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1水技センター年報\添付資料\"/>
    </mc:Choice>
  </mc:AlternateContent>
  <bookViews>
    <workbookView xWindow="-15" yWindow="-15" windowWidth="20520" windowHeight="4035" tabRatio="1000" firstSheet="1" activeTab="13"/>
  </bookViews>
  <sheets>
    <sheet name="調査地点" sheetId="1" r:id="rId1"/>
    <sheet name="201904" sheetId="27" r:id="rId2"/>
    <sheet name="201905" sheetId="29" r:id="rId3"/>
    <sheet name="201906" sheetId="30" r:id="rId4"/>
    <sheet name="201907" sheetId="31" r:id="rId5"/>
    <sheet name="201908" sheetId="32" r:id="rId6"/>
    <sheet name="201909" sheetId="33" r:id="rId7"/>
    <sheet name="201910" sheetId="34" r:id="rId8"/>
    <sheet name="201911" sheetId="35" r:id="rId9"/>
    <sheet name="201912" sheetId="36" r:id="rId10"/>
    <sheet name="202001" sheetId="37" r:id="rId11"/>
    <sheet name="202002" sheetId="38" r:id="rId12"/>
    <sheet name="202003" sheetId="39" r:id="rId13"/>
    <sheet name="H31ヤマトシジミ生息状況" sheetId="15" r:id="rId14"/>
  </sheets>
  <definedNames>
    <definedName name="_xlnm.Print_Area" localSheetId="0">調査地点!$A$1:$I$46</definedName>
  </definedNames>
  <calcPr calcId="162913"/>
</workbook>
</file>

<file path=xl/calcChain.xml><?xml version="1.0" encoding="utf-8"?>
<calcChain xmlns="http://schemas.openxmlformats.org/spreadsheetml/2006/main">
  <c r="K34" i="15" l="1"/>
  <c r="K28" i="15"/>
  <c r="K22" i="15"/>
  <c r="K16" i="15"/>
  <c r="K10" i="15"/>
  <c r="K4" i="15"/>
  <c r="B34" i="15" l="1"/>
  <c r="B28" i="15"/>
  <c r="B22" i="15"/>
  <c r="B16" i="15"/>
  <c r="B10" i="15"/>
  <c r="B4" i="15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<sst xmlns="http://schemas.openxmlformats.org/spreadsheetml/2006/main" count="593" uniqueCount="73">
  <si>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</si>
  <si>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</si>
  <si>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</si>
  <si>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</si>
  <si>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</si>
  <si>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</si>
  <si>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</si>
  <si>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</si>
  <si>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</si>
  <si>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</si>
  <si>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</si>
  <si>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</si>
  <si>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</si>
  <si>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</si>
  <si>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</si>
  <si>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</si>
  <si>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</si>
  <si>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</si>
  <si>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</si>
  <si>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</si>
  <si>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</si>
  <si>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</si>
  <si>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</si>
  <si>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</si>
  <si>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</si>
  <si>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</si>
  <si>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>（南東岸）</t>
    <rPh sb="1" eb="3">
      <t>ナントウ</t>
    </rPh>
    <rPh sb="3" eb="4">
      <t>ガン</t>
    </rPh>
    <phoneticPr fontId="24"/>
  </si>
  <si>
    <t>（西岸）</t>
    <rPh sb="1" eb="3">
      <t>セイガン</t>
    </rPh>
    <phoneticPr fontId="24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</si>
  <si>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</si>
  <si>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</si>
  <si>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</si>
  <si>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</si>
  <si>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</si>
  <si>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</si>
  <si>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</si>
  <si>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</si>
  <si>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</si>
  <si>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コウロエンカワヒバリガイ生息重量（ｇ/㎡）</t>
    <rPh sb="12" eb="14">
      <t>セイソク</t>
    </rPh>
    <rPh sb="14" eb="16">
      <t>ジュウリョウ</t>
    </rPh>
    <phoneticPr fontId="3"/>
  </si>
  <si>
    <t>（北東岸）</t>
    <rPh sb="1" eb="2">
      <t>ホク</t>
    </rPh>
    <rPh sb="2" eb="4">
      <t>トウガン</t>
    </rPh>
    <phoneticPr fontId="24"/>
  </si>
  <si>
    <t>（南東岸）</t>
    <rPh sb="1" eb="2">
      <t>ナン</t>
    </rPh>
    <rPh sb="2" eb="4">
      <t>トウガン</t>
    </rPh>
    <phoneticPr fontId="24"/>
  </si>
  <si>
    <t>（差海川中橋）</t>
    <phoneticPr fontId="3"/>
  </si>
  <si>
    <t>（北東岸）</t>
    <phoneticPr fontId="3"/>
  </si>
  <si>
    <t>機器の                                                     不調により                                                        欠測</t>
    <phoneticPr fontId="3"/>
  </si>
  <si>
    <t>（底まで）</t>
    <phoneticPr fontId="3"/>
  </si>
  <si>
    <t>（底まで）</t>
    <phoneticPr fontId="3"/>
  </si>
  <si>
    <t>12～4月まで調査中止</t>
    <rPh sb="4" eb="5">
      <t>ガツ</t>
    </rPh>
    <rPh sb="7" eb="9">
      <t>チョウサ</t>
    </rPh>
    <rPh sb="9" eb="11">
      <t>チュウシ</t>
    </rPh>
    <phoneticPr fontId="3"/>
  </si>
  <si>
    <t xml:space="preserve"> - </t>
    <phoneticPr fontId="3"/>
  </si>
  <si>
    <t>（底まで）</t>
  </si>
  <si>
    <t>（底まで）</t>
    <phoneticPr fontId="3"/>
  </si>
  <si>
    <t>（底まで）</t>
    <phoneticPr fontId="3"/>
  </si>
  <si>
    <t>（底まで）</t>
    <phoneticPr fontId="3"/>
  </si>
  <si>
    <t>（底まで）</t>
    <phoneticPr fontId="3"/>
  </si>
  <si>
    <t>（底まで）</t>
    <phoneticPr fontId="3"/>
  </si>
  <si>
    <t>（底まで）</t>
    <phoneticPr fontId="3"/>
  </si>
  <si>
    <t>（底まで）</t>
    <phoneticPr fontId="3"/>
  </si>
  <si>
    <t>（底まで）</t>
    <phoneticPr fontId="3"/>
  </si>
  <si>
    <t>機器不調により欠測</t>
    <rPh sb="0" eb="2">
      <t>キキ</t>
    </rPh>
    <rPh sb="2" eb="4">
      <t>フチョウ</t>
    </rPh>
    <rPh sb="7" eb="9">
      <t>ケッソク</t>
    </rPh>
    <phoneticPr fontId="3"/>
  </si>
  <si>
    <t>機器不調により欠測</t>
    <phoneticPr fontId="3"/>
  </si>
  <si>
    <t>（底まで）</t>
    <phoneticPr fontId="3"/>
  </si>
  <si>
    <t>11月～　調査中止</t>
    <rPh sb="2" eb="3">
      <t>ガツ</t>
    </rPh>
    <rPh sb="5" eb="7">
      <t>チョウサ</t>
    </rPh>
    <rPh sb="7" eb="9">
      <t>チュウシ</t>
    </rPh>
    <phoneticPr fontId="3"/>
  </si>
  <si>
    <t>（底まで）</t>
    <phoneticPr fontId="3"/>
  </si>
  <si>
    <t xml:space="preserve"> - </t>
    <phoneticPr fontId="3"/>
  </si>
  <si>
    <t xml:space="preserve"> - </t>
    <phoneticPr fontId="3"/>
  </si>
  <si>
    <t>単位：％</t>
    <rPh sb="0" eb="2">
      <t>タンイ</t>
    </rPh>
    <phoneticPr fontId="3"/>
  </si>
  <si>
    <t>（底まで）</t>
    <phoneticPr fontId="3"/>
  </si>
  <si>
    <t>（南東岸）</t>
    <phoneticPr fontId="3"/>
  </si>
  <si>
    <t>（差海川中橋）</t>
    <phoneticPr fontId="3"/>
  </si>
  <si>
    <t>（西岸）</t>
    <phoneticPr fontId="3"/>
  </si>
  <si>
    <t>（底まで）</t>
    <rPh sb="1" eb="2">
      <t>ソコ</t>
    </rPh>
    <phoneticPr fontId="3"/>
  </si>
  <si>
    <t>（底まで）</t>
    <phoneticPr fontId="3"/>
  </si>
  <si>
    <t>（南東岸）</t>
    <phoneticPr fontId="3"/>
  </si>
  <si>
    <t>（北東岸）</t>
    <phoneticPr fontId="3"/>
  </si>
  <si>
    <t>令和元度　神西湖定期調査　ヤマトシジミ生息状況調査データ一覧</t>
    <rPh sb="0" eb="2">
      <t>レイワ</t>
    </rPh>
    <rPh sb="2" eb="3">
      <t>ガン</t>
    </rPh>
    <rPh sb="3" eb="4">
      <t>ド</t>
    </rPh>
    <rPh sb="5" eb="8">
      <t>ジンザイコ</t>
    </rPh>
    <rPh sb="8" eb="10">
      <t>テイキ</t>
    </rPh>
    <rPh sb="10" eb="12">
      <t>チョウサ</t>
    </rPh>
    <rPh sb="19" eb="21">
      <t>セイソク</t>
    </rPh>
    <rPh sb="21" eb="23">
      <t>ジョウキョウ</t>
    </rPh>
    <rPh sb="23" eb="25">
      <t>チョウサ</t>
    </rPh>
    <rPh sb="28" eb="30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</si>
</sst>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_ "/>
    <numFmt numFmtId="177" formatCode="0.00000_ "/>
    <numFmt numFmtId="178" formatCode="0.0_);[Red]\(0.0\)"/>
    <numFmt numFmtId="179" formatCode="0.00_);[Red]\(0.00\)"/>
    <numFmt numFmtId="180" formatCode="0.0_ "/>
    <numFmt numFmtId="181" formatCode="m/d;@"/>
    <numFmt numFmtId="182" formatCode="#,##0_ ;[Red]\-#,##0\ "/>
    <numFmt numFmtId="183" formatCode="#,##0.0_ ;[Red]\-#,##0.0\ "/>
    <numFmt numFmtId="184" formatCode="#,##0.0;[Red]\-#,##0.0"/>
    <numFmt numFmtId="185" formatCode="0.0%"/>
    <numFmt numFmtId="186" formatCode="0.0000_ "/>
    <numFmt numFmtId="187" formatCode="0.000"/>
    <numFmt numFmtId="188" formatCode="0.00_ 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1" fillId="0" borderId="0"/>
  </cellStyleXfs>
  <cellXfs count="163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1" fontId="23" fillId="0" borderId="26" xfId="43" applyNumberFormat="1" applyFont="1" applyFill="1" applyBorder="1" applyAlignment="1" applyProtection="1">
      <alignment horizontal="center"/>
    </xf>
    <xf numFmtId="0" fontId="23" fillId="0" borderId="26" xfId="43" applyFont="1" applyFill="1" applyBorder="1" applyAlignment="1" applyProtection="1">
      <alignment horizontal="center"/>
    </xf>
    <xf numFmtId="0" fontId="23" fillId="0" borderId="27" xfId="43" applyFont="1" applyFill="1" applyBorder="1" applyAlignment="1" applyProtection="1">
      <alignment horizontal="center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45" applyFont="1" applyAlignment="1">
      <alignment vertical="center"/>
    </xf>
    <xf numFmtId="0" fontId="26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7" fillId="0" borderId="0" xfId="45" applyFont="1"/>
    <xf numFmtId="0" fontId="2" fillId="0" borderId="0" xfId="45" applyFont="1"/>
    <xf numFmtId="181" fontId="2" fillId="0" borderId="13" xfId="45" applyNumberFormat="1" applyBorder="1" applyAlignment="1">
      <alignment horizontal="center" vertical="center"/>
    </xf>
    <xf numFmtId="182" fontId="2" fillId="0" borderId="13" xfId="1" applyNumberFormat="1" applyFont="1" applyBorder="1" applyAlignment="1">
      <alignment horizontal="right" vertical="center"/>
    </xf>
    <xf numFmtId="183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4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5" fontId="2" fillId="0" borderId="13" xfId="1" applyNumberFormat="1" applyFont="1" applyBorder="1" applyAlignment="1">
      <alignment horizontal="center" vertical="center"/>
    </xf>
    <xf numFmtId="0" fontId="2" fillId="0" borderId="0" xfId="46">
      <alignment vertical="center"/>
    </xf>
    <xf numFmtId="14" fontId="23" fillId="0" borderId="30" xfId="43" applyNumberFormat="1" applyFont="1" applyFill="1" applyBorder="1" applyAlignment="1" applyProtection="1">
      <alignment horizontal="center"/>
    </xf>
    <xf numFmtId="20" fontId="23" fillId="0" borderId="26" xfId="43" applyNumberFormat="1" applyFont="1" applyFill="1" applyBorder="1" applyAlignment="1" applyProtection="1">
      <alignment horizontal="center"/>
    </xf>
    <xf numFmtId="178" fontId="23" fillId="0" borderId="27" xfId="43" applyNumberFormat="1" applyFont="1" applyFill="1" applyBorder="1" applyAlignment="1" applyProtection="1">
      <alignment horizontal="right"/>
    </xf>
    <xf numFmtId="179" fontId="23" fillId="0" borderId="31" xfId="43" applyNumberFormat="1" applyFont="1" applyFill="1" applyBorder="1" applyAlignment="1" applyProtection="1">
      <alignment horizontal="right"/>
    </xf>
    <xf numFmtId="180" fontId="23" fillId="0" borderId="31" xfId="43" applyNumberFormat="1" applyFont="1" applyFill="1" applyBorder="1" applyAlignment="1" applyProtection="1">
      <alignment horizontal="right"/>
    </xf>
    <xf numFmtId="0" fontId="23" fillId="0" borderId="30" xfId="43" applyFont="1" applyFill="1" applyBorder="1" applyAlignment="1" applyProtection="1">
      <alignment horizontal="center"/>
    </xf>
    <xf numFmtId="0" fontId="23" fillId="0" borderId="12" xfId="43" applyFont="1" applyFill="1" applyBorder="1" applyAlignment="1" applyProtection="1">
      <alignment horizontal="center"/>
    </xf>
    <xf numFmtId="178" fontId="23" fillId="0" borderId="13" xfId="43" applyNumberFormat="1" applyFont="1" applyFill="1" applyBorder="1" applyAlignment="1" applyProtection="1">
      <alignment horizontal="right"/>
    </xf>
    <xf numFmtId="179" fontId="23" fillId="0" borderId="11" xfId="43" applyNumberFormat="1" applyFont="1" applyFill="1" applyBorder="1" applyAlignment="1" applyProtection="1">
      <alignment horizontal="right"/>
    </xf>
    <xf numFmtId="180" fontId="23" fillId="0" borderId="11" xfId="43" applyNumberFormat="1" applyFont="1" applyFill="1" applyBorder="1" applyAlignment="1" applyProtection="1">
      <alignment horizontal="right"/>
    </xf>
    <xf numFmtId="0" fontId="23" fillId="0" borderId="32" xfId="43" applyFont="1" applyFill="1" applyBorder="1" applyAlignment="1" applyProtection="1">
      <alignment horizontal="center"/>
    </xf>
    <xf numFmtId="21" fontId="23" fillId="0" borderId="32" xfId="43" applyNumberFormat="1" applyFont="1" applyFill="1" applyBorder="1" applyAlignment="1" applyProtection="1">
      <alignment horizontal="center"/>
    </xf>
    <xf numFmtId="0" fontId="23" fillId="0" borderId="33" xfId="43" applyFont="1" applyFill="1" applyBorder="1" applyAlignment="1" applyProtection="1">
      <alignment horizontal="center"/>
    </xf>
    <xf numFmtId="178" fontId="23" fillId="0" borderId="33" xfId="43" applyNumberFormat="1" applyFont="1" applyFill="1" applyBorder="1" applyAlignment="1" applyProtection="1">
      <alignment horizontal="right"/>
    </xf>
    <xf numFmtId="179" fontId="23" fillId="0" borderId="34" xfId="43" applyNumberFormat="1" applyFont="1" applyFill="1" applyBorder="1" applyAlignment="1" applyProtection="1">
      <alignment horizontal="right"/>
    </xf>
    <xf numFmtId="180" fontId="23" fillId="0" borderId="34" xfId="43" applyNumberFormat="1" applyFont="1" applyFill="1" applyBorder="1" applyAlignment="1" applyProtection="1">
      <alignment horizontal="right"/>
    </xf>
    <xf numFmtId="179" fontId="23" fillId="0" borderId="27" xfId="43" applyNumberFormat="1" applyFont="1" applyFill="1" applyBorder="1" applyAlignment="1" applyProtection="1">
      <alignment horizontal="right"/>
    </xf>
    <xf numFmtId="180" fontId="23" fillId="0" borderId="27" xfId="43" applyNumberFormat="1" applyFont="1" applyFill="1" applyBorder="1" applyAlignment="1" applyProtection="1">
      <alignment horizontal="right"/>
    </xf>
    <xf numFmtId="0" fontId="23" fillId="0" borderId="13" xfId="43" applyFont="1" applyFill="1" applyBorder="1" applyAlignment="1" applyProtection="1">
      <alignment horizontal="center"/>
    </xf>
    <xf numFmtId="179" fontId="23" fillId="0" borderId="13" xfId="43" applyNumberFormat="1" applyFont="1" applyFill="1" applyBorder="1" applyAlignment="1" applyProtection="1">
      <alignment horizontal="right"/>
    </xf>
    <xf numFmtId="180" fontId="23" fillId="0" borderId="13" xfId="43" applyNumberFormat="1" applyFont="1" applyFill="1" applyBorder="1" applyAlignment="1" applyProtection="1">
      <alignment horizontal="right"/>
    </xf>
    <xf numFmtId="179" fontId="23" fillId="0" borderId="33" xfId="43" applyNumberFormat="1" applyFont="1" applyFill="1" applyBorder="1" applyAlignment="1" applyProtection="1">
      <alignment horizontal="right"/>
    </xf>
    <xf numFmtId="180" fontId="23" fillId="0" borderId="33" xfId="43" applyNumberFormat="1" applyFont="1" applyFill="1" applyBorder="1" applyAlignment="1" applyProtection="1">
      <alignment horizontal="right"/>
    </xf>
    <xf numFmtId="0" fontId="23" fillId="0" borderId="30" xfId="0" applyFont="1" applyFill="1" applyBorder="1" applyAlignment="1" applyProtection="1">
      <alignment horizontal="center" vertical="center"/>
    </xf>
    <xf numFmtId="0" fontId="23" fillId="0" borderId="35" xfId="43" applyFont="1" applyFill="1" applyBorder="1" applyAlignment="1" applyProtection="1">
      <alignment horizont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38" xfId="43" applyFont="1" applyFill="1" applyBorder="1" applyAlignment="1" applyProtection="1">
      <alignment horizontal="center"/>
    </xf>
    <xf numFmtId="178" fontId="23" fillId="0" borderId="39" xfId="43" applyNumberFormat="1" applyFont="1" applyFill="1" applyBorder="1" applyAlignment="1" applyProtection="1">
      <alignment horizontal="center"/>
      <protection locked="0"/>
    </xf>
    <xf numFmtId="178" fontId="23" fillId="0" borderId="40" xfId="43" applyNumberFormat="1" applyFont="1" applyFill="1" applyBorder="1" applyAlignment="1" applyProtection="1">
      <alignment horizontal="center"/>
      <protection locked="0"/>
    </xf>
    <xf numFmtId="178" fontId="23" fillId="0" borderId="27" xfId="0" applyNumberFormat="1" applyFont="1" applyFill="1" applyBorder="1" applyProtection="1">
      <alignment vertical="center"/>
    </xf>
    <xf numFmtId="179" fontId="23" fillId="0" borderId="27" xfId="0" applyNumberFormat="1" applyFont="1" applyFill="1" applyBorder="1" applyProtection="1">
      <alignment vertical="center"/>
    </xf>
    <xf numFmtId="0" fontId="23" fillId="0" borderId="26" xfId="0" applyFont="1" applyFill="1" applyBorder="1" applyAlignment="1" applyProtection="1">
      <alignment horizontal="center" vertical="center"/>
    </xf>
    <xf numFmtId="178" fontId="23" fillId="0" borderId="39" xfId="0" applyNumberFormat="1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</xf>
    <xf numFmtId="178" fontId="23" fillId="0" borderId="33" xfId="0" applyNumberFormat="1" applyFont="1" applyFill="1" applyBorder="1" applyProtection="1">
      <alignment vertical="center"/>
    </xf>
    <xf numFmtId="179" fontId="23" fillId="0" borderId="33" xfId="0" applyNumberFormat="1" applyFont="1" applyFill="1" applyBorder="1" applyProtection="1">
      <alignment vertical="center"/>
    </xf>
    <xf numFmtId="178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</xf>
    <xf numFmtId="178" fontId="23" fillId="0" borderId="38" xfId="0" applyNumberFormat="1" applyFont="1" applyFill="1" applyBorder="1" applyProtection="1">
      <alignment vertical="center"/>
    </xf>
    <xf numFmtId="179" fontId="23" fillId="0" borderId="38" xfId="0" applyNumberFormat="1" applyFont="1" applyFill="1" applyBorder="1" applyProtection="1">
      <alignment vertical="center"/>
    </xf>
    <xf numFmtId="178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42" xfId="43" applyFont="1" applyFill="1" applyBorder="1" applyAlignment="1" applyProtection="1">
      <alignment horizontal="center"/>
    </xf>
    <xf numFmtId="0" fontId="23" fillId="0" borderId="43" xfId="43" applyFont="1" applyFill="1" applyBorder="1" applyAlignment="1" applyProtection="1">
      <alignment horizontal="center"/>
    </xf>
    <xf numFmtId="0" fontId="23" fillId="0" borderId="43" xfId="43" applyFont="1" applyFill="1" applyBorder="1" applyAlignment="1" applyProtection="1">
      <alignment horizontal="center"/>
      <protection locked="0"/>
    </xf>
    <xf numFmtId="0" fontId="23" fillId="0" borderId="44" xfId="43" applyFont="1" applyFill="1" applyBorder="1" applyAlignment="1">
      <alignment horizontal="center"/>
    </xf>
    <xf numFmtId="0" fontId="2" fillId="34" borderId="0" xfId="45" applyFont="1" applyFill="1" applyAlignment="1">
      <alignment horizontal="left" vertical="center"/>
    </xf>
    <xf numFmtId="186" fontId="23" fillId="0" borderId="13" xfId="47" applyNumberFormat="1" applyFont="1" applyBorder="1" applyAlignment="1">
      <alignment horizontal="right" vertical="center"/>
    </xf>
    <xf numFmtId="186" fontId="23" fillId="0" borderId="13" xfId="47" applyNumberFormat="1" applyFont="1" applyFill="1" applyBorder="1" applyAlignment="1">
      <alignment horizontal="right" vertical="center"/>
    </xf>
    <xf numFmtId="0" fontId="0" fillId="33" borderId="0" xfId="0" applyFill="1" applyBorder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6" fontId="0" fillId="33" borderId="45" xfId="0" applyNumberFormat="1" applyFill="1" applyBorder="1" applyAlignment="1">
      <alignment horizontal="center" vertical="center"/>
    </xf>
    <xf numFmtId="177" fontId="0" fillId="33" borderId="29" xfId="0" applyNumberFormat="1" applyFill="1" applyBorder="1" applyAlignment="1">
      <alignment horizontal="center" vertical="center"/>
    </xf>
    <xf numFmtId="177" fontId="0" fillId="33" borderId="28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87" fontId="0" fillId="33" borderId="35" xfId="0" applyNumberFormat="1" applyFill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6" fontId="0" fillId="33" borderId="45" xfId="0" applyNumberFormat="1" applyFont="1" applyFill="1" applyBorder="1" applyAlignment="1">
      <alignment horizontal="center" vertical="center"/>
    </xf>
    <xf numFmtId="0" fontId="23" fillId="0" borderId="46" xfId="43" applyFont="1" applyFill="1" applyBorder="1" applyAlignment="1" applyProtection="1">
      <alignment horizontal="center"/>
    </xf>
    <xf numFmtId="0" fontId="23" fillId="0" borderId="47" xfId="43" applyFont="1" applyFill="1" applyBorder="1" applyAlignment="1" applyProtection="1">
      <alignment horizontal="center"/>
    </xf>
    <xf numFmtId="0" fontId="23" fillId="0" borderId="48" xfId="43" applyFont="1" applyFill="1" applyBorder="1" applyAlignment="1" applyProtection="1">
      <alignment horizontal="center"/>
    </xf>
    <xf numFmtId="0" fontId="23" fillId="0" borderId="49" xfId="43" applyFont="1" applyFill="1" applyBorder="1" applyAlignment="1" applyProtection="1">
      <alignment horizontal="center"/>
    </xf>
    <xf numFmtId="188" fontId="23" fillId="0" borderId="27" xfId="43" applyNumberFormat="1" applyFont="1" applyFill="1" applyBorder="1" applyAlignment="1" applyProtection="1">
      <alignment horizontal="center"/>
      <protection locked="0"/>
    </xf>
    <xf numFmtId="188" fontId="23" fillId="0" borderId="13" xfId="43" applyNumberFormat="1" applyFont="1" applyFill="1" applyBorder="1" applyAlignment="1" applyProtection="1">
      <alignment horizontal="center"/>
      <protection locked="0"/>
    </xf>
    <xf numFmtId="188" fontId="23" fillId="0" borderId="33" xfId="43" applyNumberFormat="1" applyFont="1" applyFill="1" applyBorder="1" applyAlignment="1" applyProtection="1">
      <alignment horizontal="center"/>
      <protection locked="0"/>
    </xf>
    <xf numFmtId="188" fontId="23" fillId="0" borderId="35" xfId="43" applyNumberFormat="1" applyFont="1" applyFill="1" applyBorder="1" applyAlignment="1" applyProtection="1">
      <alignment horizontal="center"/>
      <protection locked="0"/>
    </xf>
    <xf numFmtId="188" fontId="23" fillId="0" borderId="38" xfId="43" applyNumberFormat="1" applyFont="1" applyFill="1" applyBorder="1" applyAlignment="1" applyProtection="1">
      <alignment horizontal="center"/>
      <protection locked="0"/>
    </xf>
    <xf numFmtId="188" fontId="23" fillId="0" borderId="26" xfId="43" applyNumberFormat="1" applyFont="1" applyFill="1" applyBorder="1" applyAlignment="1" applyProtection="1">
      <alignment horizontal="center"/>
      <protection locked="0"/>
    </xf>
    <xf numFmtId="178" fontId="23" fillId="0" borderId="26" xfId="43" applyNumberFormat="1" applyFont="1" applyFill="1" applyBorder="1" applyAlignment="1" applyProtection="1">
      <alignment horizontal="right"/>
    </xf>
    <xf numFmtId="179" fontId="23" fillId="0" borderId="26" xfId="43" applyNumberFormat="1" applyFont="1" applyFill="1" applyBorder="1" applyAlignment="1" applyProtection="1">
      <alignment horizontal="right"/>
    </xf>
    <xf numFmtId="180" fontId="23" fillId="0" borderId="26" xfId="43" applyNumberFormat="1" applyFont="1" applyFill="1" applyBorder="1" applyAlignment="1" applyProtection="1">
      <alignment horizontal="right"/>
    </xf>
    <xf numFmtId="0" fontId="0" fillId="0" borderId="0" xfId="0" applyBorder="1">
      <alignment vertical="center"/>
    </xf>
    <xf numFmtId="180" fontId="23" fillId="0" borderId="56" xfId="43" applyNumberFormat="1" applyFont="1" applyFill="1" applyBorder="1" applyAlignment="1" applyProtection="1">
      <alignment vertical="center"/>
      <protection locked="0"/>
    </xf>
    <xf numFmtId="180" fontId="23" fillId="0" borderId="53" xfId="43" applyNumberFormat="1" applyFont="1" applyFill="1" applyBorder="1" applyAlignment="1" applyProtection="1">
      <alignment horizontal="center" vertical="center"/>
      <protection locked="0"/>
    </xf>
    <xf numFmtId="180" fontId="23" fillId="0" borderId="54" xfId="43" applyNumberFormat="1" applyFont="1" applyFill="1" applyBorder="1" applyAlignment="1" applyProtection="1">
      <alignment horizontal="center" vertical="center"/>
      <protection locked="0"/>
    </xf>
    <xf numFmtId="0" fontId="2" fillId="0" borderId="13" xfId="45" applyBorder="1" applyAlignment="1">
      <alignment horizontal="center" vertical="center"/>
    </xf>
    <xf numFmtId="178" fontId="23" fillId="0" borderId="39" xfId="43" applyNumberFormat="1" applyFont="1" applyFill="1" applyBorder="1" applyAlignment="1" applyProtection="1"/>
    <xf numFmtId="178" fontId="23" fillId="0" borderId="40" xfId="43" applyNumberFormat="1" applyFont="1" applyFill="1" applyBorder="1" applyAlignment="1" applyProtection="1"/>
    <xf numFmtId="178" fontId="23" fillId="0" borderId="64" xfId="43" applyNumberFormat="1" applyFont="1" applyFill="1" applyBorder="1" applyAlignment="1" applyProtection="1">
      <alignment horizontal="center"/>
    </xf>
    <xf numFmtId="179" fontId="23" fillId="0" borderId="26" xfId="43" applyNumberFormat="1" applyFont="1" applyFill="1" applyBorder="1" applyAlignment="1" applyProtection="1">
      <alignment horizontal="center"/>
    </xf>
    <xf numFmtId="20" fontId="23" fillId="0" borderId="10" xfId="43" applyNumberFormat="1" applyFont="1" applyFill="1" applyBorder="1" applyAlignment="1" applyProtection="1">
      <alignment horizontal="center" vertical="center"/>
    </xf>
    <xf numFmtId="20" fontId="23" fillId="0" borderId="62" xfId="43" applyNumberFormat="1" applyFont="1" applyFill="1" applyBorder="1" applyAlignment="1" applyProtection="1">
      <alignment horizontal="center" vertical="center"/>
    </xf>
    <xf numFmtId="20" fontId="23" fillId="0" borderId="63" xfId="43" applyNumberFormat="1" applyFont="1" applyFill="1" applyBorder="1" applyAlignment="1" applyProtection="1">
      <alignment horizontal="center" vertical="center"/>
    </xf>
    <xf numFmtId="20" fontId="23" fillId="0" borderId="25" xfId="43" applyNumberFormat="1" applyFont="1" applyFill="1" applyBorder="1" applyAlignment="1" applyProtection="1">
      <alignment horizontal="center" vertical="center"/>
    </xf>
    <xf numFmtId="20" fontId="23" fillId="0" borderId="0" xfId="43" applyNumberFormat="1" applyFont="1" applyFill="1" applyBorder="1" applyAlignment="1" applyProtection="1">
      <alignment horizontal="center" vertical="center"/>
    </xf>
    <xf numFmtId="20" fontId="23" fillId="0" borderId="54" xfId="43" applyNumberFormat="1" applyFont="1" applyFill="1" applyBorder="1" applyAlignment="1" applyProtection="1">
      <alignment horizontal="center" vertical="center"/>
    </xf>
    <xf numFmtId="20" fontId="23" fillId="0" borderId="59" xfId="43" applyNumberFormat="1" applyFont="1" applyFill="1" applyBorder="1" applyAlignment="1" applyProtection="1">
      <alignment horizontal="center" vertical="center"/>
    </xf>
    <xf numFmtId="20" fontId="23" fillId="0" borderId="60" xfId="43" applyNumberFormat="1" applyFont="1" applyFill="1" applyBorder="1" applyAlignment="1" applyProtection="1">
      <alignment horizontal="center" vertical="center"/>
    </xf>
    <xf numFmtId="20" fontId="23" fillId="0" borderId="61" xfId="43" applyNumberFormat="1" applyFont="1" applyFill="1" applyBorder="1" applyAlignment="1" applyProtection="1">
      <alignment horizontal="center" vertical="center"/>
    </xf>
    <xf numFmtId="179" fontId="23" fillId="0" borderId="58" xfId="43" applyNumberFormat="1" applyFont="1" applyFill="1" applyBorder="1" applyAlignment="1" applyProtection="1">
      <alignment horizontal="center" vertical="center" wrapText="1"/>
    </xf>
    <xf numFmtId="179" fontId="23" fillId="0" borderId="26" xfId="43" applyNumberFormat="1" applyFont="1" applyFill="1" applyBorder="1" applyAlignment="1" applyProtection="1">
      <alignment horizontal="center" vertical="center" wrapText="1"/>
    </xf>
    <xf numFmtId="179" fontId="23" fillId="0" borderId="27" xfId="43" applyNumberFormat="1" applyFont="1" applyFill="1" applyBorder="1" applyAlignment="1" applyProtection="1">
      <alignment horizontal="center" vertical="center" wrapText="1"/>
    </xf>
    <xf numFmtId="179" fontId="23" fillId="0" borderId="0" xfId="43" applyNumberFormat="1" applyFont="1" applyFill="1" applyBorder="1" applyAlignment="1" applyProtection="1">
      <alignment horizontal="center" vertical="center" wrapText="1"/>
    </xf>
    <xf numFmtId="179" fontId="23" fillId="0" borderId="37" xfId="43" applyNumberFormat="1" applyFont="1" applyFill="1" applyBorder="1" applyAlignment="1" applyProtection="1">
      <alignment horizontal="center" vertical="center" wrapText="1"/>
    </xf>
    <xf numFmtId="0" fontId="23" fillId="0" borderId="51" xfId="43" applyFont="1" applyFill="1" applyBorder="1" applyAlignment="1" applyProtection="1">
      <alignment horizontal="center" vertical="center"/>
    </xf>
    <xf numFmtId="0" fontId="23" fillId="0" borderId="52" xfId="43" applyFont="1" applyFill="1" applyBorder="1" applyAlignment="1" applyProtection="1">
      <alignment horizontal="center" vertical="center"/>
    </xf>
    <xf numFmtId="0" fontId="23" fillId="0" borderId="57" xfId="43" applyFont="1" applyFill="1" applyBorder="1" applyAlignment="1" applyProtection="1">
      <alignment horizontal="center" vertical="center"/>
    </xf>
    <xf numFmtId="0" fontId="23" fillId="0" borderId="25" xfId="43" applyFont="1" applyFill="1" applyBorder="1" applyAlignment="1" applyProtection="1">
      <alignment horizontal="center" vertical="center"/>
    </xf>
    <xf numFmtId="0" fontId="23" fillId="0" borderId="0" xfId="43" applyFont="1" applyFill="1" applyBorder="1" applyAlignment="1" applyProtection="1">
      <alignment horizontal="center" vertical="center"/>
    </xf>
    <xf numFmtId="0" fontId="23" fillId="0" borderId="46" xfId="43" applyFont="1" applyFill="1" applyBorder="1" applyAlignment="1" applyProtection="1">
      <alignment horizontal="center" vertical="center"/>
    </xf>
    <xf numFmtId="0" fontId="23" fillId="0" borderId="50" xfId="43" applyFont="1" applyFill="1" applyBorder="1" applyAlignment="1" applyProtection="1">
      <alignment horizontal="center" vertical="center"/>
    </xf>
    <xf numFmtId="0" fontId="23" fillId="0" borderId="55" xfId="43" applyFont="1" applyFill="1" applyBorder="1" applyAlignment="1" applyProtection="1">
      <alignment horizontal="center" vertical="center"/>
    </xf>
    <xf numFmtId="0" fontId="23" fillId="0" borderId="49" xfId="43" applyFont="1" applyFill="1" applyBorder="1" applyAlignment="1" applyProtection="1">
      <alignment horizontal="center" vertical="center"/>
    </xf>
    <xf numFmtId="178" fontId="23" fillId="0" borderId="51" xfId="43" applyNumberFormat="1" applyFont="1" applyFill="1" applyBorder="1" applyAlignment="1" applyProtection="1">
      <alignment horizontal="center" vertical="center"/>
    </xf>
    <xf numFmtId="178" fontId="23" fillId="0" borderId="52" xfId="43" applyNumberFormat="1" applyFont="1" applyFill="1" applyBorder="1" applyAlignment="1" applyProtection="1">
      <alignment horizontal="center" vertical="center"/>
    </xf>
    <xf numFmtId="178" fontId="23" fillId="0" borderId="57" xfId="43" applyNumberFormat="1" applyFont="1" applyFill="1" applyBorder="1" applyAlignment="1" applyProtection="1">
      <alignment horizontal="center" vertical="center"/>
    </xf>
    <xf numFmtId="178" fontId="23" fillId="0" borderId="25" xfId="43" applyNumberFormat="1" applyFont="1" applyFill="1" applyBorder="1" applyAlignment="1" applyProtection="1">
      <alignment horizontal="center" vertical="center"/>
    </xf>
    <xf numFmtId="178" fontId="23" fillId="0" borderId="0" xfId="43" applyNumberFormat="1" applyFont="1" applyFill="1" applyBorder="1" applyAlignment="1" applyProtection="1">
      <alignment horizontal="center" vertical="center"/>
    </xf>
    <xf numFmtId="178" fontId="23" fillId="0" borderId="46" xfId="43" applyNumberFormat="1" applyFont="1" applyFill="1" applyBorder="1" applyAlignment="1" applyProtection="1">
      <alignment horizontal="center" vertical="center"/>
    </xf>
    <xf numFmtId="178" fontId="23" fillId="0" borderId="50" xfId="43" applyNumberFormat="1" applyFont="1" applyFill="1" applyBorder="1" applyAlignment="1" applyProtection="1">
      <alignment horizontal="center" vertical="center"/>
    </xf>
    <xf numFmtId="178" fontId="23" fillId="0" borderId="55" xfId="43" applyNumberFormat="1" applyFont="1" applyFill="1" applyBorder="1" applyAlignment="1" applyProtection="1">
      <alignment horizontal="center" vertical="center"/>
    </xf>
    <xf numFmtId="178" fontId="23" fillId="0" borderId="49" xfId="43" applyNumberFormat="1" applyFont="1" applyFill="1" applyBorder="1" applyAlignment="1" applyProtection="1">
      <alignment horizontal="center" vertical="center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シジミモニタリングまとめ" xfId="47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14</xdr:row>
      <xdr:rowOff>47625</xdr:rowOff>
    </xdr:from>
    <xdr:to>
      <xdr:col>6</xdr:col>
      <xdr:colOff>523875</xdr:colOff>
      <xdr:row>16</xdr:row>
      <xdr:rowOff>104775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733550" y="2447925"/>
          <a:ext cx="2905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神西湖定期調査地点図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428625</xdr:colOff>
      <xdr:row>16</xdr:row>
      <xdr:rowOff>123825</xdr:rowOff>
    </xdr:from>
    <xdr:to>
      <xdr:col>8</xdr:col>
      <xdr:colOff>235885</xdr:colOff>
      <xdr:row>45</xdr:row>
      <xdr:rowOff>76200</xdr:rowOff>
    </xdr:to>
    <xdr:pic>
      <xdr:nvPicPr>
        <xdr:cNvPr id="160" name="図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67025"/>
          <a:ext cx="5407960" cy="492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16</xdr:col>
      <xdr:colOff>152400</xdr:colOff>
      <xdr:row>41</xdr:row>
      <xdr:rowOff>66675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086600" y="3086100"/>
          <a:ext cx="42672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18</xdr:row>
      <xdr:rowOff>0</xdr:rowOff>
    </xdr:from>
    <xdr:to>
      <xdr:col>21</xdr:col>
      <xdr:colOff>466725</xdr:colOff>
      <xdr:row>31</xdr:row>
      <xdr:rowOff>123825</xdr:rowOff>
    </xdr:to>
    <xdr:sp macro="" textlink="">
      <xdr:nvSpPr>
        <xdr:cNvPr id="1103" name="AutoShape 79"/>
        <xdr:cNvSpPr>
          <a:spLocks noChangeAspect="1" noChangeArrowheads="1"/>
        </xdr:cNvSpPr>
      </xdr:nvSpPr>
      <xdr:spPr bwMode="auto">
        <a:xfrm>
          <a:off x="12573000" y="3086100"/>
          <a:ext cx="2524125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1"/>
  <sheetViews>
    <sheetView view="pageBreakPreview" zoomScale="60" zoomScaleNormal="100" workbookViewId="0">
      <selection activeCell="J33" sqref="J33"/>
    </sheetView>
  </sheetViews>
  <sheetFormatPr defaultColWidth="9" defaultRowHeight="13.5"/>
  <cols>
    <col min="1" max="7" width="9" style="1"/>
    <col min="8" max="9" width="10.5" style="1" customWidth="1"/>
    <col min="10" max="16384" width="9" style="1"/>
  </cols>
  <sheetData>
    <row r="1" spans="1:10">
      <c r="A1" s="1" t="s">
        <v>0</v>
      </c>
      <c r="G1" s="1" t="s">
        <v>1</v>
      </c>
    </row>
    <row r="2" spans="1:10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0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0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0">
      <c r="A5" s="16">
        <v>2</v>
      </c>
      <c r="B5" s="17">
        <v>35</v>
      </c>
      <c r="C5" s="18">
        <v>19.97</v>
      </c>
      <c r="D5" s="19">
        <v>132</v>
      </c>
      <c r="E5" s="105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0">
      <c r="A6" s="16">
        <v>3</v>
      </c>
      <c r="B6" s="17">
        <v>35</v>
      </c>
      <c r="C6" s="18">
        <v>19.928999999999998</v>
      </c>
      <c r="D6" s="19">
        <v>132</v>
      </c>
      <c r="E6" s="105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0">
      <c r="A7" s="16">
        <v>4</v>
      </c>
      <c r="B7" s="17" t="s">
        <v>7</v>
      </c>
      <c r="C7" s="18">
        <v>19.897540833333334</v>
      </c>
      <c r="D7" s="19" t="s">
        <v>8</v>
      </c>
      <c r="E7" s="105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0">
      <c r="A8" s="16">
        <v>5</v>
      </c>
      <c r="B8" s="17" t="s">
        <v>7</v>
      </c>
      <c r="C8" s="18">
        <v>19.676235166666668</v>
      </c>
      <c r="D8" s="19" t="s">
        <v>8</v>
      </c>
      <c r="E8" s="105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0">
      <c r="A9" s="16">
        <v>6</v>
      </c>
      <c r="B9" s="17" t="s">
        <v>7</v>
      </c>
      <c r="C9" s="20">
        <v>19.437435000000001</v>
      </c>
      <c r="D9" s="19" t="s">
        <v>8</v>
      </c>
      <c r="E9" s="105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0">
      <c r="A10" s="98">
        <v>7</v>
      </c>
      <c r="B10" s="99">
        <v>35</v>
      </c>
      <c r="C10" s="100">
        <v>19.472587666666666</v>
      </c>
      <c r="D10" s="99" t="s">
        <v>8</v>
      </c>
      <c r="E10" s="106">
        <v>40.704567166666664</v>
      </c>
      <c r="G10" s="16">
        <v>7</v>
      </c>
      <c r="H10" s="21">
        <v>35.32454312777778</v>
      </c>
      <c r="I10" s="22">
        <v>132.67840945277777</v>
      </c>
      <c r="J10" s="6"/>
    </row>
    <row r="11" spans="1:10">
      <c r="A11" s="16">
        <v>8</v>
      </c>
      <c r="B11" s="19">
        <v>35</v>
      </c>
      <c r="C11" s="20">
        <v>19.808394666666668</v>
      </c>
      <c r="D11" s="19" t="s">
        <v>8</v>
      </c>
      <c r="E11" s="20">
        <v>41.2464935</v>
      </c>
      <c r="G11" s="16">
        <v>8</v>
      </c>
      <c r="H11" s="21">
        <v>35.330139911111111</v>
      </c>
      <c r="I11" s="22">
        <v>132.68744155833335</v>
      </c>
      <c r="J11" s="6"/>
    </row>
    <row r="12" spans="1:10">
      <c r="A12" s="16">
        <v>9</v>
      </c>
      <c r="B12" s="19">
        <v>35</v>
      </c>
      <c r="C12" s="103">
        <v>19.832999999999998</v>
      </c>
      <c r="D12" s="19">
        <v>132</v>
      </c>
      <c r="E12" s="103">
        <v>41.232999999999997</v>
      </c>
      <c r="G12" s="98">
        <v>9</v>
      </c>
      <c r="H12" s="101">
        <v>35.330640000000002</v>
      </c>
      <c r="I12" s="102">
        <v>132.68709999999999</v>
      </c>
    </row>
    <row r="13" spans="1:10">
      <c r="A13" s="96">
        <v>10</v>
      </c>
      <c r="B13" s="97">
        <v>35</v>
      </c>
      <c r="C13" s="104">
        <v>19.55</v>
      </c>
      <c r="D13" s="97">
        <v>132</v>
      </c>
      <c r="E13" s="104">
        <v>41.3</v>
      </c>
      <c r="G13" s="23">
        <v>10</v>
      </c>
      <c r="H13" s="24">
        <v>35.325960000000002</v>
      </c>
      <c r="I13" s="25">
        <v>132.68819999999999</v>
      </c>
    </row>
    <row r="14" spans="1:10">
      <c r="A14" s="26"/>
      <c r="B14" s="26"/>
      <c r="C14" s="26"/>
    </row>
    <row r="17" spans="11:11">
      <c r="K17" s="95"/>
    </row>
    <row r="20" spans="11:11">
      <c r="K20" s="95"/>
    </row>
    <row r="21" spans="11:11">
      <c r="K21" s="95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colBreaks count="1" manualBreakCount="1">
    <brk id="9" max="4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A8" sqref="A8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customHeight="1" thickTop="1">
      <c r="A2" s="47">
        <v>43817</v>
      </c>
      <c r="B2" s="107">
        <v>1</v>
      </c>
      <c r="C2" s="48">
        <v>0.52916666666666667</v>
      </c>
      <c r="D2" s="111">
        <v>0.01</v>
      </c>
      <c r="E2" s="29" t="s">
        <v>20</v>
      </c>
      <c r="F2" s="49">
        <v>11.79</v>
      </c>
      <c r="G2" s="138" t="s">
        <v>42</v>
      </c>
      <c r="H2" s="49">
        <v>6.54</v>
      </c>
      <c r="I2" s="50">
        <v>10.46</v>
      </c>
      <c r="J2" s="51">
        <v>100.6</v>
      </c>
      <c r="K2" s="74">
        <v>0.9</v>
      </c>
    </row>
    <row r="3" spans="1:14">
      <c r="A3" s="52"/>
      <c r="B3" s="107" t="s">
        <v>21</v>
      </c>
      <c r="C3" s="27"/>
      <c r="D3" s="112">
        <v>0.98</v>
      </c>
      <c r="E3" s="53">
        <v>1</v>
      </c>
      <c r="F3" s="54">
        <v>11.79</v>
      </c>
      <c r="G3" s="139"/>
      <c r="H3" s="54">
        <v>6.54</v>
      </c>
      <c r="I3" s="55">
        <v>10.49</v>
      </c>
      <c r="J3" s="56">
        <v>100.9</v>
      </c>
      <c r="K3" s="74"/>
    </row>
    <row r="4" spans="1:14" ht="15" thickBot="1">
      <c r="A4" s="52"/>
      <c r="B4" s="110"/>
      <c r="C4" s="58"/>
      <c r="D4" s="113">
        <v>1.95</v>
      </c>
      <c r="E4" s="59" t="s">
        <v>22</v>
      </c>
      <c r="F4" s="60">
        <v>11.79</v>
      </c>
      <c r="G4" s="139"/>
      <c r="H4" s="60">
        <v>6.54</v>
      </c>
      <c r="I4" s="61">
        <v>10.51</v>
      </c>
      <c r="J4" s="62">
        <v>101.1</v>
      </c>
      <c r="K4" s="75"/>
    </row>
    <row r="5" spans="1:14" ht="15" thickTop="1">
      <c r="A5" s="52"/>
      <c r="B5" s="107">
        <v>2</v>
      </c>
      <c r="C5" s="48">
        <v>0.53333333333333333</v>
      </c>
      <c r="D5" s="111">
        <v>0.02</v>
      </c>
      <c r="E5" s="29" t="s">
        <v>20</v>
      </c>
      <c r="F5" s="49">
        <v>11.79</v>
      </c>
      <c r="G5" s="139"/>
      <c r="H5" s="49">
        <v>6.53</v>
      </c>
      <c r="I5" s="63">
        <v>10.65</v>
      </c>
      <c r="J5" s="64">
        <v>102.5</v>
      </c>
      <c r="K5" s="74">
        <v>0.8</v>
      </c>
    </row>
    <row r="6" spans="1:14">
      <c r="A6" s="52"/>
      <c r="B6" s="107" t="s">
        <v>40</v>
      </c>
      <c r="C6" s="48"/>
      <c r="D6" s="128">
        <v>1.01</v>
      </c>
      <c r="E6" s="28">
        <v>1</v>
      </c>
      <c r="F6" s="117">
        <v>11.8</v>
      </c>
      <c r="G6" s="139"/>
      <c r="H6" s="117">
        <v>6.56</v>
      </c>
      <c r="I6" s="118">
        <v>10.69</v>
      </c>
      <c r="J6" s="117">
        <v>102.9</v>
      </c>
      <c r="K6" s="74"/>
    </row>
    <row r="7" spans="1:14" ht="15" thickBot="1">
      <c r="A7" s="52"/>
      <c r="B7" s="110"/>
      <c r="C7" s="57"/>
      <c r="D7" s="113">
        <v>1.19</v>
      </c>
      <c r="E7" s="59" t="s">
        <v>22</v>
      </c>
      <c r="F7" s="60">
        <v>11.8</v>
      </c>
      <c r="G7" s="139"/>
      <c r="H7" s="60">
        <v>6.57</v>
      </c>
      <c r="I7" s="68">
        <v>10.69</v>
      </c>
      <c r="J7" s="69">
        <v>102.9</v>
      </c>
      <c r="K7" s="75"/>
    </row>
    <row r="8" spans="1:14" ht="15" thickTop="1">
      <c r="A8" s="52"/>
      <c r="B8" s="107">
        <v>3</v>
      </c>
      <c r="C8" s="48">
        <v>0.53680555555555554</v>
      </c>
      <c r="D8" s="111">
        <v>0</v>
      </c>
      <c r="E8" s="29" t="s">
        <v>20</v>
      </c>
      <c r="F8" s="49">
        <v>11.76</v>
      </c>
      <c r="G8" s="139"/>
      <c r="H8" s="49">
        <v>5.49</v>
      </c>
      <c r="I8" s="63">
        <v>10.79</v>
      </c>
      <c r="J8" s="64">
        <v>103.1</v>
      </c>
      <c r="K8" s="122">
        <v>0.8</v>
      </c>
    </row>
    <row r="9" spans="1:14">
      <c r="A9" s="52"/>
      <c r="B9" s="107" t="s">
        <v>23</v>
      </c>
      <c r="C9" s="28"/>
      <c r="D9" s="116">
        <v>1.08</v>
      </c>
      <c r="E9" s="28">
        <v>1</v>
      </c>
      <c r="F9" s="117">
        <v>11.78</v>
      </c>
      <c r="G9" s="139"/>
      <c r="H9" s="117">
        <v>6.25</v>
      </c>
      <c r="I9" s="118">
        <v>10.79</v>
      </c>
      <c r="J9" s="119">
        <v>103.7</v>
      </c>
      <c r="K9" s="123"/>
    </row>
    <row r="10" spans="1:14" ht="15" thickBot="1">
      <c r="A10" s="52"/>
      <c r="B10" s="110"/>
      <c r="C10" s="57"/>
      <c r="D10" s="113">
        <v>1.67</v>
      </c>
      <c r="E10" s="59" t="s">
        <v>22</v>
      </c>
      <c r="F10" s="60">
        <v>11.75</v>
      </c>
      <c r="G10" s="139"/>
      <c r="H10" s="60">
        <v>10.59</v>
      </c>
      <c r="I10" s="68">
        <v>10.54</v>
      </c>
      <c r="J10" s="69">
        <v>104</v>
      </c>
      <c r="K10" s="121"/>
    </row>
    <row r="11" spans="1:14" ht="15" thickTop="1">
      <c r="A11" s="52"/>
      <c r="B11" s="107">
        <v>4</v>
      </c>
      <c r="C11" s="48">
        <v>0.53888888888888886</v>
      </c>
      <c r="D11" s="111">
        <v>0.18</v>
      </c>
      <c r="E11" s="29" t="s">
        <v>20</v>
      </c>
      <c r="F11" s="49">
        <v>11.74</v>
      </c>
      <c r="G11" s="139"/>
      <c r="H11" s="49">
        <v>5.71</v>
      </c>
      <c r="I11" s="63">
        <v>10.79</v>
      </c>
      <c r="J11" s="64">
        <v>103.2</v>
      </c>
      <c r="K11" s="74">
        <v>0.9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1.0900000000000001</v>
      </c>
      <c r="E12" s="65">
        <v>1</v>
      </c>
      <c r="F12" s="54">
        <v>11.72</v>
      </c>
      <c r="G12" s="139"/>
      <c r="H12" s="54">
        <v>10.85</v>
      </c>
      <c r="I12" s="66">
        <v>10.48</v>
      </c>
      <c r="J12" s="67">
        <v>103.5</v>
      </c>
      <c r="K12" s="74"/>
      <c r="L12" s="120"/>
      <c r="M12" s="120"/>
      <c r="N12" s="120"/>
    </row>
    <row r="13" spans="1:14" ht="15" thickBot="1">
      <c r="A13" s="52"/>
      <c r="B13" s="110"/>
      <c r="C13" s="57"/>
      <c r="D13" s="113">
        <v>1.61</v>
      </c>
      <c r="E13" s="59" t="s">
        <v>22</v>
      </c>
      <c r="F13" s="60">
        <v>13.09</v>
      </c>
      <c r="G13" s="139"/>
      <c r="H13" s="60">
        <v>24.93</v>
      </c>
      <c r="I13" s="68">
        <v>9.08</v>
      </c>
      <c r="J13" s="69">
        <v>100.9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0.55277777777777781</v>
      </c>
      <c r="D14" s="111">
        <v>0.09</v>
      </c>
      <c r="E14" s="29" t="s">
        <v>20</v>
      </c>
      <c r="F14" s="49">
        <v>11.76</v>
      </c>
      <c r="G14" s="139"/>
      <c r="H14" s="49">
        <v>6.68</v>
      </c>
      <c r="I14" s="63">
        <v>11.1</v>
      </c>
      <c r="J14" s="64">
        <v>106.8</v>
      </c>
      <c r="K14" s="74">
        <v>1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1.03</v>
      </c>
      <c r="E15" s="65">
        <v>1</v>
      </c>
      <c r="F15" s="54">
        <v>11.72</v>
      </c>
      <c r="G15" s="139"/>
      <c r="H15" s="54">
        <v>7.02</v>
      </c>
      <c r="I15" s="66">
        <v>11.26</v>
      </c>
      <c r="J15" s="67">
        <v>108.5</v>
      </c>
      <c r="K15" s="74"/>
      <c r="L15" s="120"/>
      <c r="M15" s="120"/>
      <c r="N15" s="120"/>
    </row>
    <row r="16" spans="1:14" ht="15" thickBot="1">
      <c r="A16" s="52"/>
      <c r="B16" s="110"/>
      <c r="C16" s="57"/>
      <c r="D16" s="113">
        <v>1.61</v>
      </c>
      <c r="E16" s="59" t="s">
        <v>22</v>
      </c>
      <c r="F16" s="60">
        <v>12.92</v>
      </c>
      <c r="G16" s="139"/>
      <c r="H16" s="60">
        <v>24.79</v>
      </c>
      <c r="I16" s="68">
        <v>9.74</v>
      </c>
      <c r="J16" s="69">
        <v>107.7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0.55763888888888891</v>
      </c>
      <c r="D17" s="111">
        <v>0.05</v>
      </c>
      <c r="E17" s="29" t="s">
        <v>20</v>
      </c>
      <c r="F17" s="49">
        <v>11.86</v>
      </c>
      <c r="G17" s="139"/>
      <c r="H17" s="49">
        <v>5.19</v>
      </c>
      <c r="I17" s="63">
        <v>10.83</v>
      </c>
      <c r="J17" s="64">
        <v>103.5</v>
      </c>
      <c r="K17" s="74">
        <v>0.7</v>
      </c>
      <c r="L17" s="120"/>
      <c r="M17" s="120"/>
      <c r="N17" s="120"/>
    </row>
    <row r="18" spans="1:14">
      <c r="A18" s="52"/>
      <c r="B18" s="107" t="s">
        <v>26</v>
      </c>
      <c r="C18" s="28"/>
      <c r="D18" s="128">
        <v>0.98</v>
      </c>
      <c r="E18" s="65">
        <v>1</v>
      </c>
      <c r="F18" s="117">
        <v>11.54</v>
      </c>
      <c r="G18" s="139"/>
      <c r="H18" s="117">
        <v>8.5500000000000007</v>
      </c>
      <c r="I18" s="118">
        <v>10.72</v>
      </c>
      <c r="J18" s="117">
        <v>103.9</v>
      </c>
      <c r="K18" s="74"/>
      <c r="L18" s="120"/>
      <c r="M18" s="120"/>
      <c r="N18" s="120"/>
    </row>
    <row r="19" spans="1:14" ht="15" thickBot="1">
      <c r="A19" s="52"/>
      <c r="B19" s="110"/>
      <c r="C19" s="57"/>
      <c r="D19" s="113">
        <v>1.17</v>
      </c>
      <c r="E19" s="59" t="s">
        <v>22</v>
      </c>
      <c r="F19" s="60">
        <v>11.3</v>
      </c>
      <c r="G19" s="139"/>
      <c r="H19" s="60">
        <v>14.4</v>
      </c>
      <c r="I19" s="68">
        <v>10.48</v>
      </c>
      <c r="J19" s="69">
        <v>104.9</v>
      </c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0.55486111111111114</v>
      </c>
      <c r="D20" s="111">
        <v>7.0000000000000007E-2</v>
      </c>
      <c r="E20" s="29" t="s">
        <v>20</v>
      </c>
      <c r="F20" s="76">
        <v>11.97</v>
      </c>
      <c r="G20" s="139"/>
      <c r="H20" s="76">
        <v>4.95</v>
      </c>
      <c r="I20" s="77">
        <v>10.8</v>
      </c>
      <c r="J20" s="76">
        <v>103.3</v>
      </c>
      <c r="K20" s="74">
        <v>0.7</v>
      </c>
    </row>
    <row r="21" spans="1:14">
      <c r="A21" s="70"/>
      <c r="B21" s="107" t="s">
        <v>27</v>
      </c>
      <c r="C21" s="78"/>
      <c r="D21" s="112">
        <v>1</v>
      </c>
      <c r="E21" s="65">
        <v>1</v>
      </c>
      <c r="F21" s="76">
        <v>11.97</v>
      </c>
      <c r="G21" s="139"/>
      <c r="H21" s="76">
        <v>4.95</v>
      </c>
      <c r="I21" s="77">
        <v>10.93</v>
      </c>
      <c r="J21" s="76">
        <v>104.6</v>
      </c>
      <c r="K21" s="74"/>
    </row>
    <row r="22" spans="1:14" ht="15" thickBot="1">
      <c r="A22" s="70"/>
      <c r="B22" s="110"/>
      <c r="C22" s="80"/>
      <c r="D22" s="113">
        <v>1.36</v>
      </c>
      <c r="E22" s="59" t="s">
        <v>22</v>
      </c>
      <c r="F22" s="81">
        <v>11.89</v>
      </c>
      <c r="G22" s="139"/>
      <c r="H22" s="81">
        <v>19.149999999999999</v>
      </c>
      <c r="I22" s="82">
        <v>10.08</v>
      </c>
      <c r="J22" s="81">
        <v>105.3</v>
      </c>
      <c r="K22" s="83"/>
    </row>
    <row r="23" spans="1:14" ht="15" thickTop="1">
      <c r="A23" s="70"/>
      <c r="B23" s="107">
        <v>8</v>
      </c>
      <c r="C23" s="48">
        <v>0.57708333333333328</v>
      </c>
      <c r="D23" s="111">
        <v>7.0000000000000007E-2</v>
      </c>
      <c r="E23" s="29" t="s">
        <v>20</v>
      </c>
      <c r="F23" s="49">
        <v>11.44</v>
      </c>
      <c r="G23" s="139"/>
      <c r="H23" s="49">
        <v>10.38</v>
      </c>
      <c r="I23" s="63">
        <v>11.31</v>
      </c>
      <c r="J23" s="64">
        <v>110.6</v>
      </c>
      <c r="K23" s="122">
        <v>1</v>
      </c>
    </row>
    <row r="24" spans="1:14">
      <c r="A24" s="70"/>
      <c r="B24" s="107" t="s">
        <v>41</v>
      </c>
      <c r="C24" s="48"/>
      <c r="D24" s="116">
        <v>1.06</v>
      </c>
      <c r="E24" s="28">
        <v>1</v>
      </c>
      <c r="F24" s="117">
        <v>11.52</v>
      </c>
      <c r="G24" s="139"/>
      <c r="H24" s="117">
        <v>14.78</v>
      </c>
      <c r="I24" s="118">
        <v>11.1</v>
      </c>
      <c r="J24" s="119">
        <v>111.9</v>
      </c>
      <c r="K24" s="74"/>
    </row>
    <row r="25" spans="1:14" ht="15" thickBot="1">
      <c r="A25" s="70"/>
      <c r="B25" s="57"/>
      <c r="C25" s="80"/>
      <c r="D25" s="113">
        <v>1.18</v>
      </c>
      <c r="E25" s="59" t="s">
        <v>22</v>
      </c>
      <c r="F25" s="60">
        <v>11.93</v>
      </c>
      <c r="G25" s="140"/>
      <c r="H25" s="60">
        <v>18.03</v>
      </c>
      <c r="I25" s="68">
        <v>10.57</v>
      </c>
      <c r="J25" s="69">
        <v>109.7</v>
      </c>
      <c r="K25" s="121"/>
    </row>
    <row r="26" spans="1:14" ht="15" thickTop="1">
      <c r="A26" s="70"/>
      <c r="B26" s="107">
        <v>9</v>
      </c>
      <c r="C26" s="129" t="s">
        <v>59</v>
      </c>
      <c r="D26" s="130"/>
      <c r="E26" s="130"/>
      <c r="F26" s="130"/>
      <c r="G26" s="130"/>
      <c r="H26" s="130"/>
      <c r="I26" s="130"/>
      <c r="J26" s="130"/>
      <c r="K26" s="131"/>
    </row>
    <row r="27" spans="1:14" ht="15" thickBot="1">
      <c r="A27" s="70"/>
      <c r="B27" s="57" t="s">
        <v>38</v>
      </c>
      <c r="C27" s="132"/>
      <c r="D27" s="133"/>
      <c r="E27" s="133"/>
      <c r="F27" s="133"/>
      <c r="G27" s="133"/>
      <c r="H27" s="133"/>
      <c r="I27" s="133"/>
      <c r="J27" s="133"/>
      <c r="K27" s="134"/>
    </row>
    <row r="28" spans="1:14" ht="15" thickTop="1">
      <c r="A28" s="70"/>
      <c r="B28" s="107">
        <v>10</v>
      </c>
      <c r="C28" s="132"/>
      <c r="D28" s="133"/>
      <c r="E28" s="133"/>
      <c r="F28" s="133"/>
      <c r="G28" s="133"/>
      <c r="H28" s="133"/>
      <c r="I28" s="133"/>
      <c r="J28" s="133"/>
      <c r="K28" s="134"/>
    </row>
    <row r="29" spans="1:14" ht="15" thickBot="1">
      <c r="A29" s="72"/>
      <c r="B29" s="108" t="s">
        <v>39</v>
      </c>
      <c r="C29" s="135"/>
      <c r="D29" s="136"/>
      <c r="E29" s="136"/>
      <c r="F29" s="136"/>
      <c r="G29" s="136"/>
      <c r="H29" s="136"/>
      <c r="I29" s="136"/>
      <c r="J29" s="136"/>
      <c r="K29" s="137"/>
    </row>
    <row r="30" spans="1:14">
      <c r="B30" s="32"/>
    </row>
  </sheetData>
  <mergeCells count="2">
    <mergeCell ref="G2:G25"/>
    <mergeCell ref="C26:K29"/>
  </mergeCells>
  <phoneticPr fontId="3"/>
  <pageMargins left="0.7" right="0.7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="60" zoomScaleNormal="100" workbookViewId="0">
      <selection activeCell="D21" sqref="D21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customHeight="1" thickTop="1">
      <c r="A2" s="47">
        <v>43851</v>
      </c>
      <c r="B2" s="107">
        <v>1</v>
      </c>
      <c r="C2" s="48">
        <v>0.5395833333333333</v>
      </c>
      <c r="D2" s="111">
        <v>0.03</v>
      </c>
      <c r="E2" s="29" t="s">
        <v>20</v>
      </c>
      <c r="F2" s="49">
        <v>8.33</v>
      </c>
      <c r="G2" s="138" t="s">
        <v>42</v>
      </c>
      <c r="H2" s="49">
        <v>15.26</v>
      </c>
      <c r="I2" s="50">
        <v>10.09</v>
      </c>
      <c r="J2" s="51">
        <v>94.8</v>
      </c>
      <c r="K2" s="74">
        <v>2.2999999999999998</v>
      </c>
    </row>
    <row r="3" spans="1:14">
      <c r="A3" s="52"/>
      <c r="B3" s="107" t="s">
        <v>21</v>
      </c>
      <c r="C3" s="27"/>
      <c r="D3" s="112">
        <v>1.1000000000000001</v>
      </c>
      <c r="E3" s="53">
        <v>1</v>
      </c>
      <c r="F3" s="54">
        <v>8.33</v>
      </c>
      <c r="G3" s="139"/>
      <c r="H3" s="54">
        <v>15.39</v>
      </c>
      <c r="I3" s="55">
        <v>10.09</v>
      </c>
      <c r="J3" s="56">
        <v>94.9</v>
      </c>
      <c r="K3" s="74"/>
    </row>
    <row r="4" spans="1:14" ht="15" thickBot="1">
      <c r="A4" s="52"/>
      <c r="B4" s="110"/>
      <c r="C4" s="58"/>
      <c r="D4" s="113">
        <v>2.6</v>
      </c>
      <c r="E4" s="59" t="s">
        <v>22</v>
      </c>
      <c r="F4" s="60">
        <v>8.3699999999999992</v>
      </c>
      <c r="G4" s="139"/>
      <c r="H4" s="60">
        <v>15.58</v>
      </c>
      <c r="I4" s="61">
        <v>9.8000000000000007</v>
      </c>
      <c r="J4" s="62">
        <v>92.4</v>
      </c>
      <c r="K4" s="75"/>
    </row>
    <row r="5" spans="1:14" ht="15" thickTop="1">
      <c r="A5" s="52"/>
      <c r="B5" s="107">
        <v>2</v>
      </c>
      <c r="C5" s="48">
        <v>0.5444444444444444</v>
      </c>
      <c r="D5" s="111">
        <v>0.03</v>
      </c>
      <c r="E5" s="29" t="s">
        <v>20</v>
      </c>
      <c r="F5" s="49">
        <v>8.1199999999999992</v>
      </c>
      <c r="G5" s="139"/>
      <c r="H5" s="49">
        <v>14.79</v>
      </c>
      <c r="I5" s="63">
        <v>11.14</v>
      </c>
      <c r="J5" s="64">
        <v>103.9</v>
      </c>
      <c r="K5" s="74">
        <v>1</v>
      </c>
    </row>
    <row r="6" spans="1:14">
      <c r="A6" s="52"/>
      <c r="B6" s="107" t="s">
        <v>40</v>
      </c>
      <c r="C6" s="48"/>
      <c r="D6" s="128">
        <v>0.95</v>
      </c>
      <c r="E6" s="28">
        <v>1</v>
      </c>
      <c r="F6" s="117">
        <v>8.1199999999999992</v>
      </c>
      <c r="G6" s="139"/>
      <c r="H6" s="117">
        <v>14.88</v>
      </c>
      <c r="I6" s="118">
        <v>11.11</v>
      </c>
      <c r="J6" s="117">
        <v>103.6</v>
      </c>
      <c r="K6" s="74" t="s">
        <v>64</v>
      </c>
    </row>
    <row r="7" spans="1:14" ht="15" thickBot="1">
      <c r="A7" s="52"/>
      <c r="B7" s="110"/>
      <c r="C7" s="57"/>
      <c r="D7" s="113">
        <v>1.1000000000000001</v>
      </c>
      <c r="E7" s="59" t="s">
        <v>22</v>
      </c>
      <c r="F7" s="60">
        <v>8.1199999999999992</v>
      </c>
      <c r="G7" s="139"/>
      <c r="H7" s="60">
        <v>15.02</v>
      </c>
      <c r="I7" s="68">
        <v>11.08</v>
      </c>
      <c r="J7" s="69">
        <v>103.4</v>
      </c>
      <c r="K7" s="75"/>
    </row>
    <row r="8" spans="1:14" ht="15" thickTop="1">
      <c r="A8" s="52"/>
      <c r="B8" s="107">
        <v>3</v>
      </c>
      <c r="C8" s="48">
        <v>0.54722222222222217</v>
      </c>
      <c r="D8" s="111">
        <v>0.01</v>
      </c>
      <c r="E8" s="29" t="s">
        <v>20</v>
      </c>
      <c r="F8" s="49">
        <v>8.33</v>
      </c>
      <c r="G8" s="139"/>
      <c r="H8" s="49">
        <v>14.46</v>
      </c>
      <c r="I8" s="63">
        <v>11.43</v>
      </c>
      <c r="J8" s="64">
        <v>106.8</v>
      </c>
      <c r="K8" s="122">
        <v>1.4</v>
      </c>
    </row>
    <row r="9" spans="1:14">
      <c r="A9" s="52"/>
      <c r="B9" s="107" t="s">
        <v>23</v>
      </c>
      <c r="C9" s="28"/>
      <c r="D9" s="116">
        <v>0.93</v>
      </c>
      <c r="E9" s="28">
        <v>1</v>
      </c>
      <c r="F9" s="117">
        <v>8.31</v>
      </c>
      <c r="G9" s="139"/>
      <c r="H9" s="117">
        <v>14.49</v>
      </c>
      <c r="I9" s="118">
        <v>11.53</v>
      </c>
      <c r="J9" s="119">
        <v>107.8</v>
      </c>
      <c r="K9" s="123"/>
    </row>
    <row r="10" spans="1:14" ht="15" thickBot="1">
      <c r="A10" s="52"/>
      <c r="B10" s="110"/>
      <c r="C10" s="57"/>
      <c r="D10" s="113">
        <v>1.56</v>
      </c>
      <c r="E10" s="59" t="s">
        <v>22</v>
      </c>
      <c r="F10" s="60">
        <v>8.32</v>
      </c>
      <c r="G10" s="139"/>
      <c r="H10" s="60">
        <v>15.16</v>
      </c>
      <c r="I10" s="68">
        <v>11.6</v>
      </c>
      <c r="J10" s="69">
        <v>108.9</v>
      </c>
      <c r="K10" s="121"/>
    </row>
    <row r="11" spans="1:14" ht="15" thickTop="1">
      <c r="A11" s="52"/>
      <c r="B11" s="107">
        <v>4</v>
      </c>
      <c r="C11" s="48">
        <v>0.5493055555555556</v>
      </c>
      <c r="D11" s="111">
        <v>0.03</v>
      </c>
      <c r="E11" s="29" t="s">
        <v>20</v>
      </c>
      <c r="F11" s="49">
        <v>8.35</v>
      </c>
      <c r="G11" s="139"/>
      <c r="H11" s="49">
        <v>14.32</v>
      </c>
      <c r="I11" s="63">
        <v>11.18</v>
      </c>
      <c r="J11" s="64">
        <v>104.4</v>
      </c>
      <c r="K11" s="74">
        <v>1.5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1.05</v>
      </c>
      <c r="E12" s="65">
        <v>1</v>
      </c>
      <c r="F12" s="54">
        <v>8.32</v>
      </c>
      <c r="G12" s="139"/>
      <c r="H12" s="54">
        <v>15.4</v>
      </c>
      <c r="I12" s="66">
        <v>11.5</v>
      </c>
      <c r="J12" s="67">
        <v>108.2</v>
      </c>
      <c r="K12" s="74"/>
      <c r="L12" s="120"/>
      <c r="M12" s="120"/>
      <c r="N12" s="120"/>
    </row>
    <row r="13" spans="1:14" ht="15" thickBot="1">
      <c r="A13" s="52"/>
      <c r="B13" s="110"/>
      <c r="C13" s="57"/>
      <c r="D13" s="113">
        <v>1.43</v>
      </c>
      <c r="E13" s="59" t="s">
        <v>22</v>
      </c>
      <c r="F13" s="60">
        <v>9.6</v>
      </c>
      <c r="G13" s="139"/>
      <c r="H13" s="60">
        <v>25.19</v>
      </c>
      <c r="I13" s="68">
        <v>10.6</v>
      </c>
      <c r="J13" s="69">
        <v>109.36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0.57847222222222217</v>
      </c>
      <c r="D14" s="111">
        <v>0.05</v>
      </c>
      <c r="E14" s="29" t="s">
        <v>20</v>
      </c>
      <c r="F14" s="49">
        <v>7.9</v>
      </c>
      <c r="G14" s="139"/>
      <c r="H14" s="49">
        <v>12.09</v>
      </c>
      <c r="I14" s="63">
        <v>12.07</v>
      </c>
      <c r="J14" s="64">
        <v>110</v>
      </c>
      <c r="K14" s="74">
        <v>1.4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0.91</v>
      </c>
      <c r="E15" s="65">
        <v>1</v>
      </c>
      <c r="F15" s="54">
        <v>7.78</v>
      </c>
      <c r="G15" s="139"/>
      <c r="H15" s="54">
        <v>14.18</v>
      </c>
      <c r="I15" s="66">
        <v>12.01</v>
      </c>
      <c r="J15" s="67">
        <v>110.7</v>
      </c>
      <c r="K15" s="74"/>
      <c r="L15" s="120"/>
      <c r="M15" s="120"/>
      <c r="N15" s="120"/>
    </row>
    <row r="16" spans="1:14" ht="15" thickBot="1">
      <c r="A16" s="52"/>
      <c r="B16" s="110"/>
      <c r="C16" s="57"/>
      <c r="D16" s="113">
        <v>1.43</v>
      </c>
      <c r="E16" s="59" t="s">
        <v>22</v>
      </c>
      <c r="F16" s="60">
        <v>10.43</v>
      </c>
      <c r="G16" s="139"/>
      <c r="H16" s="60">
        <v>27.56</v>
      </c>
      <c r="I16" s="68">
        <v>11.61</v>
      </c>
      <c r="J16" s="69">
        <v>123.8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0.58263888888888882</v>
      </c>
      <c r="D17" s="111">
        <v>0.02</v>
      </c>
      <c r="E17" s="29" t="s">
        <v>20</v>
      </c>
      <c r="F17" s="49">
        <v>7.35</v>
      </c>
      <c r="G17" s="139"/>
      <c r="H17" s="49">
        <v>10.199999999999999</v>
      </c>
      <c r="I17" s="63">
        <v>11.77</v>
      </c>
      <c r="J17" s="64">
        <v>104.6</v>
      </c>
      <c r="K17" s="74">
        <v>1</v>
      </c>
      <c r="L17" s="120"/>
      <c r="M17" s="120"/>
      <c r="N17" s="120"/>
    </row>
    <row r="18" spans="1:14" ht="15" thickBot="1">
      <c r="A18" s="52"/>
      <c r="B18" s="110" t="s">
        <v>65</v>
      </c>
      <c r="C18" s="57"/>
      <c r="D18" s="113">
        <v>1</v>
      </c>
      <c r="E18" s="59" t="s">
        <v>22</v>
      </c>
      <c r="F18" s="60">
        <v>7.6</v>
      </c>
      <c r="G18" s="139"/>
      <c r="H18" s="60">
        <v>14.01</v>
      </c>
      <c r="I18" s="68">
        <v>11.71</v>
      </c>
      <c r="J18" s="69">
        <v>107.3</v>
      </c>
      <c r="K18" s="75" t="s">
        <v>64</v>
      </c>
      <c r="L18" s="120"/>
      <c r="M18" s="120"/>
      <c r="N18" s="120"/>
    </row>
    <row r="19" spans="1:14" ht="15" thickTop="1">
      <c r="A19" s="70"/>
      <c r="B19" s="107">
        <v>7</v>
      </c>
      <c r="C19" s="48">
        <v>0.58124999999999993</v>
      </c>
      <c r="D19" s="111">
        <v>0.03</v>
      </c>
      <c r="E19" s="29" t="s">
        <v>20</v>
      </c>
      <c r="F19" s="76">
        <v>7.89</v>
      </c>
      <c r="G19" s="139"/>
      <c r="H19" s="76">
        <v>10.68</v>
      </c>
      <c r="I19" s="77">
        <v>11.59</v>
      </c>
      <c r="J19" s="76">
        <v>104.6</v>
      </c>
      <c r="K19" s="74">
        <v>1.1000000000000001</v>
      </c>
    </row>
    <row r="20" spans="1:14">
      <c r="A20" s="70"/>
      <c r="B20" s="107" t="s">
        <v>27</v>
      </c>
      <c r="C20" s="78"/>
      <c r="D20" s="112">
        <v>1.05</v>
      </c>
      <c r="E20" s="65">
        <v>1</v>
      </c>
      <c r="F20" s="76">
        <v>7.7</v>
      </c>
      <c r="G20" s="139"/>
      <c r="H20" s="76">
        <v>14.24</v>
      </c>
      <c r="I20" s="77">
        <v>11.59</v>
      </c>
      <c r="J20" s="76">
        <v>106.6</v>
      </c>
      <c r="K20" s="74" t="s">
        <v>64</v>
      </c>
    </row>
    <row r="21" spans="1:14" ht="15" thickBot="1">
      <c r="A21" s="70"/>
      <c r="B21" s="110"/>
      <c r="C21" s="80"/>
      <c r="D21" s="113">
        <v>1.08</v>
      </c>
      <c r="E21" s="59" t="s">
        <v>22</v>
      </c>
      <c r="F21" s="81">
        <v>8.23</v>
      </c>
      <c r="G21" s="139"/>
      <c r="H21" s="81">
        <v>16.239999999999998</v>
      </c>
      <c r="I21" s="82">
        <v>11.59</v>
      </c>
      <c r="J21" s="81">
        <v>109.4</v>
      </c>
      <c r="K21" s="83"/>
    </row>
    <row r="22" spans="1:14" ht="15" thickTop="1">
      <c r="A22" s="70"/>
      <c r="B22" s="107">
        <v>8</v>
      </c>
      <c r="C22" s="48">
        <v>0.59722222222222221</v>
      </c>
      <c r="D22" s="111">
        <v>0.01</v>
      </c>
      <c r="E22" s="29" t="s">
        <v>20</v>
      </c>
      <c r="F22" s="49">
        <v>8.42</v>
      </c>
      <c r="G22" s="139"/>
      <c r="H22" s="49">
        <v>12.09</v>
      </c>
      <c r="I22" s="63">
        <v>11.29</v>
      </c>
      <c r="J22" s="64">
        <v>104.1</v>
      </c>
      <c r="K22" s="122">
        <v>1</v>
      </c>
    </row>
    <row r="23" spans="1:14">
      <c r="A23" s="70"/>
      <c r="B23" s="107" t="s">
        <v>41</v>
      </c>
      <c r="C23" s="48"/>
      <c r="D23" s="116">
        <v>0.99</v>
      </c>
      <c r="E23" s="28">
        <v>1</v>
      </c>
      <c r="F23" s="117">
        <v>8.1300000000000008</v>
      </c>
      <c r="G23" s="139"/>
      <c r="H23" s="117">
        <v>14.18</v>
      </c>
      <c r="I23" s="118">
        <v>11.63</v>
      </c>
      <c r="J23" s="119">
        <v>108</v>
      </c>
      <c r="K23" s="74" t="s">
        <v>64</v>
      </c>
    </row>
    <row r="24" spans="1:14" ht="15" thickBot="1">
      <c r="A24" s="70"/>
      <c r="B24" s="57"/>
      <c r="C24" s="80"/>
      <c r="D24" s="113">
        <v>1.06</v>
      </c>
      <c r="E24" s="59" t="s">
        <v>22</v>
      </c>
      <c r="F24" s="60">
        <v>8.15</v>
      </c>
      <c r="G24" s="140"/>
      <c r="H24" s="60">
        <v>14.56</v>
      </c>
      <c r="I24" s="68">
        <v>11.68</v>
      </c>
      <c r="J24" s="69">
        <v>108.8</v>
      </c>
      <c r="K24" s="121"/>
    </row>
    <row r="25" spans="1:14" ht="15" thickTop="1">
      <c r="A25" s="70"/>
      <c r="B25" s="107">
        <v>9</v>
      </c>
      <c r="C25" s="129" t="s">
        <v>59</v>
      </c>
      <c r="D25" s="130"/>
      <c r="E25" s="130"/>
      <c r="F25" s="130"/>
      <c r="G25" s="130"/>
      <c r="H25" s="130"/>
      <c r="I25" s="130"/>
      <c r="J25" s="130"/>
      <c r="K25" s="131"/>
    </row>
    <row r="26" spans="1:14" ht="15" thickBot="1">
      <c r="A26" s="70"/>
      <c r="B26" s="57" t="s">
        <v>38</v>
      </c>
      <c r="C26" s="132"/>
      <c r="D26" s="133"/>
      <c r="E26" s="133"/>
      <c r="F26" s="133"/>
      <c r="G26" s="133"/>
      <c r="H26" s="133"/>
      <c r="I26" s="133"/>
      <c r="J26" s="133"/>
      <c r="K26" s="134"/>
    </row>
    <row r="27" spans="1:14" ht="15" thickTop="1">
      <c r="A27" s="70"/>
      <c r="B27" s="107">
        <v>10</v>
      </c>
      <c r="C27" s="132"/>
      <c r="D27" s="133"/>
      <c r="E27" s="133"/>
      <c r="F27" s="133"/>
      <c r="G27" s="133"/>
      <c r="H27" s="133"/>
      <c r="I27" s="133"/>
      <c r="J27" s="133"/>
      <c r="K27" s="134"/>
    </row>
    <row r="28" spans="1:14" ht="15" thickBot="1">
      <c r="A28" s="72"/>
      <c r="B28" s="108" t="s">
        <v>39</v>
      </c>
      <c r="C28" s="135"/>
      <c r="D28" s="136"/>
      <c r="E28" s="136"/>
      <c r="F28" s="136"/>
      <c r="G28" s="136"/>
      <c r="H28" s="136"/>
      <c r="I28" s="136"/>
      <c r="J28" s="136"/>
      <c r="K28" s="137"/>
    </row>
    <row r="29" spans="1:14">
      <c r="B29" s="32"/>
    </row>
  </sheetData>
  <mergeCells count="2">
    <mergeCell ref="G2:G24"/>
    <mergeCell ref="C25:K28"/>
  </mergeCells>
  <phoneticPr fontId="3"/>
  <pageMargins left="0.7" right="0.7" top="0.75" bottom="0.75" header="0.3" footer="0.3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zoomScale="60" zoomScaleNormal="100" workbookViewId="0">
      <selection activeCell="C24" sqref="C24:K27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customHeight="1" thickTop="1">
      <c r="A2" s="47">
        <v>43880</v>
      </c>
      <c r="B2" s="107">
        <v>1</v>
      </c>
      <c r="C2" s="48">
        <v>0.54027777777777775</v>
      </c>
      <c r="D2" s="111">
        <v>0.02</v>
      </c>
      <c r="E2" s="29" t="s">
        <v>20</v>
      </c>
      <c r="F2" s="49">
        <v>5.99</v>
      </c>
      <c r="G2" s="138" t="s">
        <v>42</v>
      </c>
      <c r="H2" s="49">
        <v>6.99</v>
      </c>
      <c r="I2" s="50">
        <v>11.53</v>
      </c>
      <c r="J2" s="51">
        <v>97</v>
      </c>
      <c r="K2" s="74">
        <v>1.1000000000000001</v>
      </c>
    </row>
    <row r="3" spans="1:14">
      <c r="A3" s="52"/>
      <c r="B3" s="107" t="s">
        <v>21</v>
      </c>
      <c r="C3" s="27"/>
      <c r="D3" s="112">
        <v>0.92</v>
      </c>
      <c r="E3" s="53">
        <v>1</v>
      </c>
      <c r="F3" s="54">
        <v>5.99</v>
      </c>
      <c r="G3" s="139"/>
      <c r="H3" s="54">
        <v>7</v>
      </c>
      <c r="I3" s="55">
        <v>11.49</v>
      </c>
      <c r="J3" s="56">
        <v>96.7</v>
      </c>
      <c r="K3" s="74"/>
    </row>
    <row r="4" spans="1:14" ht="15" thickBot="1">
      <c r="A4" s="52"/>
      <c r="B4" s="110"/>
      <c r="C4" s="58"/>
      <c r="D4" s="113">
        <v>1.77</v>
      </c>
      <c r="E4" s="59" t="s">
        <v>22</v>
      </c>
      <c r="F4" s="60">
        <v>5.96</v>
      </c>
      <c r="G4" s="139"/>
      <c r="H4" s="60">
        <v>7.13</v>
      </c>
      <c r="I4" s="61">
        <v>11.41</v>
      </c>
      <c r="J4" s="62">
        <v>96</v>
      </c>
      <c r="K4" s="75"/>
    </row>
    <row r="5" spans="1:14" ht="15" thickTop="1">
      <c r="A5" s="52"/>
      <c r="B5" s="107">
        <v>2</v>
      </c>
      <c r="C5" s="48">
        <v>0.5444444444444444</v>
      </c>
      <c r="D5" s="111">
        <v>0.03</v>
      </c>
      <c r="E5" s="29" t="s">
        <v>20</v>
      </c>
      <c r="F5" s="49">
        <v>5.93</v>
      </c>
      <c r="G5" s="139"/>
      <c r="H5" s="49">
        <v>7.37</v>
      </c>
      <c r="I5" s="63">
        <v>12.07</v>
      </c>
      <c r="J5" s="64">
        <v>101.6</v>
      </c>
      <c r="K5" s="74">
        <v>0.99</v>
      </c>
    </row>
    <row r="6" spans="1:14" ht="15" thickBot="1">
      <c r="A6" s="52"/>
      <c r="B6" s="110" t="s">
        <v>66</v>
      </c>
      <c r="C6" s="57"/>
      <c r="D6" s="113">
        <v>0.99</v>
      </c>
      <c r="E6" s="59" t="s">
        <v>22</v>
      </c>
      <c r="F6" s="60">
        <v>6.1</v>
      </c>
      <c r="G6" s="139"/>
      <c r="H6" s="60">
        <v>9.7799999999999994</v>
      </c>
      <c r="I6" s="68">
        <v>11.71</v>
      </c>
      <c r="J6" s="69">
        <v>100.6</v>
      </c>
      <c r="K6" s="75" t="s">
        <v>68</v>
      </c>
    </row>
    <row r="7" spans="1:14" ht="15" thickTop="1">
      <c r="A7" s="52"/>
      <c r="B7" s="107">
        <v>3</v>
      </c>
      <c r="C7" s="48">
        <v>0.54722222222222217</v>
      </c>
      <c r="D7" s="111">
        <v>0.01</v>
      </c>
      <c r="E7" s="29" t="s">
        <v>20</v>
      </c>
      <c r="F7" s="49">
        <v>6.15</v>
      </c>
      <c r="G7" s="139"/>
      <c r="H7" s="49">
        <v>6.85</v>
      </c>
      <c r="I7" s="63">
        <v>12.33</v>
      </c>
      <c r="J7" s="64">
        <v>104</v>
      </c>
      <c r="K7" s="122">
        <v>1.5</v>
      </c>
    </row>
    <row r="8" spans="1:14">
      <c r="A8" s="52"/>
      <c r="B8" s="107" t="s">
        <v>23</v>
      </c>
      <c r="C8" s="28"/>
      <c r="D8" s="116">
        <v>0.98</v>
      </c>
      <c r="E8" s="28">
        <v>1</v>
      </c>
      <c r="F8" s="117">
        <v>5.99</v>
      </c>
      <c r="G8" s="139"/>
      <c r="H8" s="117">
        <v>7.6</v>
      </c>
      <c r="I8" s="118">
        <v>12.34</v>
      </c>
      <c r="J8" s="119">
        <v>104.3</v>
      </c>
      <c r="K8" s="123"/>
    </row>
    <row r="9" spans="1:14" ht="15" thickBot="1">
      <c r="A9" s="52"/>
      <c r="B9" s="110"/>
      <c r="C9" s="57"/>
      <c r="D9" s="113">
        <v>1.49</v>
      </c>
      <c r="E9" s="59" t="s">
        <v>22</v>
      </c>
      <c r="F9" s="60">
        <v>7.2</v>
      </c>
      <c r="G9" s="139"/>
      <c r="H9" s="60">
        <v>12.15</v>
      </c>
      <c r="I9" s="68">
        <v>11.44</v>
      </c>
      <c r="J9" s="69">
        <v>102.5</v>
      </c>
      <c r="K9" s="121"/>
    </row>
    <row r="10" spans="1:14" ht="15" thickTop="1">
      <c r="A10" s="52"/>
      <c r="B10" s="107">
        <v>4</v>
      </c>
      <c r="C10" s="48">
        <v>0.54999999999999993</v>
      </c>
      <c r="D10" s="111">
        <v>0.06</v>
      </c>
      <c r="E10" s="29" t="s">
        <v>20</v>
      </c>
      <c r="F10" s="49">
        <v>5.99</v>
      </c>
      <c r="G10" s="139"/>
      <c r="H10" s="49">
        <v>6.79</v>
      </c>
      <c r="I10" s="63">
        <v>12.41</v>
      </c>
      <c r="J10" s="64">
        <v>104.2</v>
      </c>
      <c r="K10" s="74">
        <v>1.2</v>
      </c>
      <c r="L10" s="120"/>
      <c r="M10" s="120"/>
      <c r="N10" s="120"/>
    </row>
    <row r="11" spans="1:14">
      <c r="A11" s="52"/>
      <c r="B11" s="107" t="s">
        <v>24</v>
      </c>
      <c r="C11" s="28"/>
      <c r="D11" s="112">
        <v>1.05</v>
      </c>
      <c r="E11" s="65">
        <v>1</v>
      </c>
      <c r="F11" s="54">
        <v>6.19</v>
      </c>
      <c r="G11" s="139"/>
      <c r="H11" s="54">
        <v>10.6</v>
      </c>
      <c r="I11" s="66">
        <v>12.01</v>
      </c>
      <c r="J11" s="67">
        <v>104</v>
      </c>
      <c r="K11" s="74"/>
      <c r="L11" s="120"/>
      <c r="M11" s="120"/>
      <c r="N11" s="120"/>
    </row>
    <row r="12" spans="1:14" ht="15" thickBot="1">
      <c r="A12" s="52"/>
      <c r="B12" s="110"/>
      <c r="C12" s="57"/>
      <c r="D12" s="113">
        <v>1.36</v>
      </c>
      <c r="E12" s="59" t="s">
        <v>22</v>
      </c>
      <c r="F12" s="60">
        <v>7.27</v>
      </c>
      <c r="G12" s="139"/>
      <c r="H12" s="60">
        <v>15.26</v>
      </c>
      <c r="I12" s="68">
        <v>11.18</v>
      </c>
      <c r="J12" s="69">
        <v>102.4</v>
      </c>
      <c r="K12" s="75"/>
      <c r="L12" s="120"/>
      <c r="M12" s="120"/>
      <c r="N12" s="120"/>
    </row>
    <row r="13" spans="1:14" ht="15" thickTop="1">
      <c r="A13" s="52"/>
      <c r="B13" s="107">
        <v>5</v>
      </c>
      <c r="C13" s="48">
        <v>0.56736111111111109</v>
      </c>
      <c r="D13" s="111">
        <v>0.04</v>
      </c>
      <c r="E13" s="29" t="s">
        <v>20</v>
      </c>
      <c r="F13" s="49">
        <v>6.38</v>
      </c>
      <c r="G13" s="139"/>
      <c r="H13" s="49">
        <v>7.92</v>
      </c>
      <c r="I13" s="63">
        <v>12.13</v>
      </c>
      <c r="J13" s="64">
        <v>103.7</v>
      </c>
      <c r="K13" s="74">
        <v>1.3</v>
      </c>
      <c r="L13" s="120"/>
      <c r="M13" s="120"/>
      <c r="N13" s="120"/>
    </row>
    <row r="14" spans="1:14">
      <c r="A14" s="52"/>
      <c r="B14" s="107" t="s">
        <v>25</v>
      </c>
      <c r="C14" s="28"/>
      <c r="D14" s="112">
        <v>1.03</v>
      </c>
      <c r="E14" s="65">
        <v>1</v>
      </c>
      <c r="F14" s="54">
        <v>6.38</v>
      </c>
      <c r="G14" s="139"/>
      <c r="H14" s="54">
        <v>9.91</v>
      </c>
      <c r="I14" s="66">
        <v>11.98</v>
      </c>
      <c r="J14" s="67">
        <v>103.7</v>
      </c>
      <c r="K14" s="74"/>
      <c r="L14" s="120"/>
      <c r="M14" s="120"/>
      <c r="N14" s="120"/>
    </row>
    <row r="15" spans="1:14" ht="15" thickBot="1">
      <c r="A15" s="52"/>
      <c r="B15" s="110"/>
      <c r="C15" s="57"/>
      <c r="D15" s="113">
        <v>1.42</v>
      </c>
      <c r="E15" s="59" t="s">
        <v>22</v>
      </c>
      <c r="F15" s="60">
        <v>8.6999999999999993</v>
      </c>
      <c r="G15" s="139"/>
      <c r="H15" s="60">
        <v>16.46</v>
      </c>
      <c r="I15" s="68">
        <v>10.51</v>
      </c>
      <c r="J15" s="69">
        <v>100.4</v>
      </c>
      <c r="K15" s="75"/>
      <c r="L15" s="120"/>
      <c r="M15" s="120"/>
      <c r="N15" s="120"/>
    </row>
    <row r="16" spans="1:14" ht="15" thickTop="1">
      <c r="A16" s="52"/>
      <c r="B16" s="107">
        <v>6</v>
      </c>
      <c r="C16" s="48">
        <v>0.5708333333333333</v>
      </c>
      <c r="D16" s="111">
        <v>0.08</v>
      </c>
      <c r="E16" s="29" t="s">
        <v>20</v>
      </c>
      <c r="F16" s="49">
        <v>7.51</v>
      </c>
      <c r="G16" s="139"/>
      <c r="H16" s="49">
        <v>10.11</v>
      </c>
      <c r="I16" s="63">
        <v>11.45</v>
      </c>
      <c r="J16" s="64">
        <v>102.1</v>
      </c>
      <c r="K16" s="74">
        <v>1</v>
      </c>
      <c r="L16" s="120"/>
      <c r="M16" s="120"/>
      <c r="N16" s="120"/>
    </row>
    <row r="17" spans="1:14">
      <c r="A17" s="52"/>
      <c r="B17" s="107" t="s">
        <v>26</v>
      </c>
      <c r="C17" s="28"/>
      <c r="D17" s="128">
        <v>0.99</v>
      </c>
      <c r="E17" s="65">
        <v>1</v>
      </c>
      <c r="F17" s="117">
        <v>7.53</v>
      </c>
      <c r="G17" s="139"/>
      <c r="H17" s="117">
        <v>14.55</v>
      </c>
      <c r="I17" s="118">
        <v>11.12</v>
      </c>
      <c r="J17" s="117">
        <v>102.1</v>
      </c>
      <c r="K17" s="74" t="s">
        <v>69</v>
      </c>
      <c r="L17" s="120"/>
      <c r="M17" s="120"/>
      <c r="N17" s="120"/>
    </row>
    <row r="18" spans="1:14" ht="15" thickBot="1">
      <c r="A18" s="52"/>
      <c r="B18" s="110"/>
      <c r="C18" s="57"/>
      <c r="D18" s="113">
        <v>1.1499999999999999</v>
      </c>
      <c r="E18" s="59" t="s">
        <v>22</v>
      </c>
      <c r="F18" s="60">
        <v>8.33</v>
      </c>
      <c r="G18" s="139"/>
      <c r="H18" s="60">
        <v>16.059999999999999</v>
      </c>
      <c r="I18" s="68">
        <v>10.69</v>
      </c>
      <c r="J18" s="69">
        <v>100.9</v>
      </c>
      <c r="K18" s="75"/>
      <c r="L18" s="120"/>
      <c r="M18" s="120"/>
      <c r="N18" s="120"/>
    </row>
    <row r="19" spans="1:14" ht="15" thickTop="1">
      <c r="A19" s="70"/>
      <c r="B19" s="107">
        <v>7</v>
      </c>
      <c r="C19" s="48">
        <v>0.56944444444444442</v>
      </c>
      <c r="D19" s="111">
        <v>0.01</v>
      </c>
      <c r="E19" s="29" t="s">
        <v>20</v>
      </c>
      <c r="F19" s="76">
        <v>6.98</v>
      </c>
      <c r="G19" s="139"/>
      <c r="H19" s="76">
        <v>11.07</v>
      </c>
      <c r="I19" s="77">
        <v>11.61</v>
      </c>
      <c r="J19" s="76">
        <v>102.8</v>
      </c>
      <c r="K19" s="74">
        <v>1</v>
      </c>
    </row>
    <row r="20" spans="1:14" ht="15" thickBot="1">
      <c r="A20" s="70"/>
      <c r="B20" s="110" t="s">
        <v>67</v>
      </c>
      <c r="C20" s="80"/>
      <c r="D20" s="113">
        <v>1.04</v>
      </c>
      <c r="E20" s="59" t="s">
        <v>22</v>
      </c>
      <c r="F20" s="81">
        <v>7.74</v>
      </c>
      <c r="G20" s="139"/>
      <c r="H20" s="81">
        <v>15.17</v>
      </c>
      <c r="I20" s="82">
        <v>10.98</v>
      </c>
      <c r="J20" s="81">
        <v>101.8</v>
      </c>
      <c r="K20" s="83" t="s">
        <v>69</v>
      </c>
    </row>
    <row r="21" spans="1:14" ht="15" thickTop="1">
      <c r="A21" s="70"/>
      <c r="B21" s="107">
        <v>8</v>
      </c>
      <c r="C21" s="48">
        <v>0.58680555555555558</v>
      </c>
      <c r="D21" s="111">
        <v>0.06</v>
      </c>
      <c r="E21" s="29" t="s">
        <v>20</v>
      </c>
      <c r="F21" s="49">
        <v>6.75</v>
      </c>
      <c r="G21" s="139"/>
      <c r="H21" s="49">
        <v>6.49</v>
      </c>
      <c r="I21" s="63">
        <v>12.07</v>
      </c>
      <c r="J21" s="64">
        <v>103.1</v>
      </c>
      <c r="K21" s="122">
        <v>1</v>
      </c>
    </row>
    <row r="22" spans="1:14">
      <c r="A22" s="70"/>
      <c r="B22" s="107" t="s">
        <v>41</v>
      </c>
      <c r="C22" s="48"/>
      <c r="D22" s="116">
        <v>1.03</v>
      </c>
      <c r="E22" s="28">
        <v>1</v>
      </c>
      <c r="F22" s="117">
        <v>6.75</v>
      </c>
      <c r="G22" s="139"/>
      <c r="H22" s="117">
        <v>6.83</v>
      </c>
      <c r="I22" s="118">
        <v>12.04</v>
      </c>
      <c r="J22" s="119">
        <v>103.1</v>
      </c>
      <c r="K22" s="74" t="s">
        <v>69</v>
      </c>
    </row>
    <row r="23" spans="1:14" ht="15" thickBot="1">
      <c r="A23" s="70"/>
      <c r="B23" s="57"/>
      <c r="C23" s="80"/>
      <c r="D23" s="113">
        <v>1.0900000000000001</v>
      </c>
      <c r="E23" s="59" t="s">
        <v>22</v>
      </c>
      <c r="F23" s="60">
        <v>6.76</v>
      </c>
      <c r="G23" s="140"/>
      <c r="H23" s="60">
        <v>6.86</v>
      </c>
      <c r="I23" s="68">
        <v>12.04</v>
      </c>
      <c r="J23" s="69">
        <v>103.1</v>
      </c>
      <c r="K23" s="121"/>
    </row>
    <row r="24" spans="1:14" ht="15" thickTop="1">
      <c r="A24" s="70"/>
      <c r="B24" s="107">
        <v>9</v>
      </c>
      <c r="C24" s="129" t="s">
        <v>59</v>
      </c>
      <c r="D24" s="130"/>
      <c r="E24" s="130"/>
      <c r="F24" s="130"/>
      <c r="G24" s="130"/>
      <c r="H24" s="130"/>
      <c r="I24" s="130"/>
      <c r="J24" s="130"/>
      <c r="K24" s="131"/>
    </row>
    <row r="25" spans="1:14" ht="15" thickBot="1">
      <c r="A25" s="70"/>
      <c r="B25" s="57" t="s">
        <v>38</v>
      </c>
      <c r="C25" s="132"/>
      <c r="D25" s="133"/>
      <c r="E25" s="133"/>
      <c r="F25" s="133"/>
      <c r="G25" s="133"/>
      <c r="H25" s="133"/>
      <c r="I25" s="133"/>
      <c r="J25" s="133"/>
      <c r="K25" s="134"/>
    </row>
    <row r="26" spans="1:14" ht="15" thickTop="1">
      <c r="A26" s="70"/>
      <c r="B26" s="107">
        <v>10</v>
      </c>
      <c r="C26" s="132"/>
      <c r="D26" s="133"/>
      <c r="E26" s="133"/>
      <c r="F26" s="133"/>
      <c r="G26" s="133"/>
      <c r="H26" s="133"/>
      <c r="I26" s="133"/>
      <c r="J26" s="133"/>
      <c r="K26" s="134"/>
    </row>
    <row r="27" spans="1:14" ht="15" thickBot="1">
      <c r="A27" s="72"/>
      <c r="B27" s="108" t="s">
        <v>39</v>
      </c>
      <c r="C27" s="135"/>
      <c r="D27" s="136"/>
      <c r="E27" s="136"/>
      <c r="F27" s="136"/>
      <c r="G27" s="136"/>
      <c r="H27" s="136"/>
      <c r="I27" s="136"/>
      <c r="J27" s="136"/>
      <c r="K27" s="137"/>
    </row>
    <row r="28" spans="1:14">
      <c r="B28" s="32"/>
    </row>
  </sheetData>
  <mergeCells count="2">
    <mergeCell ref="G2:G23"/>
    <mergeCell ref="C24:K27"/>
  </mergeCells>
  <phoneticPr fontId="3"/>
  <pageMargins left="0.7" right="0.7" top="0.75" bottom="0.75" header="0.3" footer="0.3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="60" zoomScaleNormal="100" workbookViewId="0">
      <selection activeCell="K22" sqref="K22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customHeight="1" thickTop="1">
      <c r="A2" s="47">
        <v>43914</v>
      </c>
      <c r="B2" s="107">
        <v>1</v>
      </c>
      <c r="C2" s="48">
        <v>0.37986111111111115</v>
      </c>
      <c r="D2" s="111">
        <v>0.11</v>
      </c>
      <c r="E2" s="29" t="s">
        <v>20</v>
      </c>
      <c r="F2" s="49">
        <v>13.35</v>
      </c>
      <c r="G2" s="138" t="s">
        <v>42</v>
      </c>
      <c r="H2" s="49">
        <v>13.19</v>
      </c>
      <c r="I2" s="50">
        <v>10.28</v>
      </c>
      <c r="J2" s="51">
        <v>106.7</v>
      </c>
      <c r="K2" s="74">
        <v>1.5</v>
      </c>
    </row>
    <row r="3" spans="1:14">
      <c r="A3" s="52"/>
      <c r="B3" s="107" t="s">
        <v>21</v>
      </c>
      <c r="C3" s="27"/>
      <c r="D3" s="112">
        <v>0.9</v>
      </c>
      <c r="E3" s="53">
        <v>1</v>
      </c>
      <c r="F3" s="54">
        <v>13.35</v>
      </c>
      <c r="G3" s="139"/>
      <c r="H3" s="54">
        <v>13.22</v>
      </c>
      <c r="I3" s="55">
        <v>10.34</v>
      </c>
      <c r="J3" s="56">
        <v>107.4</v>
      </c>
      <c r="K3" s="74"/>
    </row>
    <row r="4" spans="1:14" ht="15" thickBot="1">
      <c r="A4" s="52"/>
      <c r="B4" s="110"/>
      <c r="C4" s="58"/>
      <c r="D4" s="113">
        <v>2.12</v>
      </c>
      <c r="E4" s="59" t="s">
        <v>22</v>
      </c>
      <c r="F4" s="60">
        <v>13.34</v>
      </c>
      <c r="G4" s="139"/>
      <c r="H4" s="60">
        <v>13.28</v>
      </c>
      <c r="I4" s="61">
        <v>10.43</v>
      </c>
      <c r="J4" s="62">
        <v>108.3</v>
      </c>
      <c r="K4" s="75"/>
    </row>
    <row r="5" spans="1:14" ht="15" thickTop="1">
      <c r="A5" s="52"/>
      <c r="B5" s="107">
        <v>2</v>
      </c>
      <c r="C5" s="48">
        <v>0.3923611111111111</v>
      </c>
      <c r="D5" s="111">
        <v>0.03</v>
      </c>
      <c r="E5" s="29" t="s">
        <v>20</v>
      </c>
      <c r="F5" s="49">
        <v>13.31</v>
      </c>
      <c r="G5" s="139"/>
      <c r="H5" s="49">
        <v>12.39</v>
      </c>
      <c r="I5" s="63">
        <v>10.67</v>
      </c>
      <c r="J5" s="64">
        <v>110.1</v>
      </c>
      <c r="K5" s="74">
        <v>1</v>
      </c>
    </row>
    <row r="6" spans="1:14" ht="15" thickBot="1">
      <c r="A6" s="52"/>
      <c r="B6" s="110" t="s">
        <v>66</v>
      </c>
      <c r="C6" s="57"/>
      <c r="D6" s="113">
        <v>1</v>
      </c>
      <c r="E6" s="59" t="s">
        <v>22</v>
      </c>
      <c r="F6" s="60">
        <v>13.46</v>
      </c>
      <c r="G6" s="139"/>
      <c r="H6" s="60">
        <v>12.41</v>
      </c>
      <c r="I6" s="68">
        <v>10.91</v>
      </c>
      <c r="J6" s="69">
        <v>113</v>
      </c>
      <c r="K6" s="75"/>
    </row>
    <row r="7" spans="1:14" ht="15" thickTop="1">
      <c r="A7" s="52"/>
      <c r="B7" s="107">
        <v>3</v>
      </c>
      <c r="C7" s="48">
        <v>0.39583333333333331</v>
      </c>
      <c r="D7" s="111">
        <v>0.12</v>
      </c>
      <c r="E7" s="29" t="s">
        <v>20</v>
      </c>
      <c r="F7" s="49">
        <v>13.4</v>
      </c>
      <c r="G7" s="139"/>
      <c r="H7" s="49">
        <v>10.98</v>
      </c>
      <c r="I7" s="63">
        <v>10.98</v>
      </c>
      <c r="J7" s="64">
        <v>112.6</v>
      </c>
      <c r="K7" s="122">
        <v>1.1000000000000001</v>
      </c>
    </row>
    <row r="8" spans="1:14">
      <c r="A8" s="52"/>
      <c r="B8" s="107" t="s">
        <v>23</v>
      </c>
      <c r="C8" s="28"/>
      <c r="D8" s="116">
        <v>0.96</v>
      </c>
      <c r="E8" s="28">
        <v>1</v>
      </c>
      <c r="F8" s="117">
        <v>13.63</v>
      </c>
      <c r="G8" s="139"/>
      <c r="H8" s="117">
        <v>12.98</v>
      </c>
      <c r="I8" s="118">
        <v>10.89</v>
      </c>
      <c r="J8" s="119">
        <v>113.6</v>
      </c>
      <c r="K8" s="123"/>
    </row>
    <row r="9" spans="1:14" ht="15" thickBot="1">
      <c r="A9" s="52"/>
      <c r="B9" s="110"/>
      <c r="C9" s="57"/>
      <c r="D9" s="113">
        <v>1.26</v>
      </c>
      <c r="E9" s="59" t="s">
        <v>22</v>
      </c>
      <c r="F9" s="60">
        <v>14.42</v>
      </c>
      <c r="G9" s="139"/>
      <c r="H9" s="60">
        <v>14.98</v>
      </c>
      <c r="I9" s="68">
        <v>10.73</v>
      </c>
      <c r="J9" s="69">
        <v>115.2</v>
      </c>
      <c r="K9" s="121"/>
    </row>
    <row r="10" spans="1:14" ht="15" thickTop="1">
      <c r="A10" s="52"/>
      <c r="B10" s="107">
        <v>4</v>
      </c>
      <c r="C10" s="48">
        <v>0.3979166666666667</v>
      </c>
      <c r="D10" s="111">
        <v>0.1</v>
      </c>
      <c r="E10" s="29" t="s">
        <v>20</v>
      </c>
      <c r="F10" s="49">
        <v>13.38</v>
      </c>
      <c r="G10" s="139"/>
      <c r="H10" s="49">
        <v>11.5</v>
      </c>
      <c r="I10" s="63">
        <v>10.91</v>
      </c>
      <c r="J10" s="64">
        <v>112.2</v>
      </c>
      <c r="K10" s="74">
        <v>1</v>
      </c>
      <c r="L10" s="120"/>
      <c r="M10" s="120"/>
      <c r="N10" s="120"/>
    </row>
    <row r="11" spans="1:14">
      <c r="A11" s="52"/>
      <c r="B11" s="107" t="s">
        <v>24</v>
      </c>
      <c r="C11" s="28"/>
      <c r="D11" s="112">
        <v>1.02</v>
      </c>
      <c r="E11" s="65">
        <v>1</v>
      </c>
      <c r="F11" s="54">
        <v>13.99</v>
      </c>
      <c r="G11" s="139"/>
      <c r="H11" s="54">
        <v>14.13</v>
      </c>
      <c r="I11" s="66">
        <v>10.71</v>
      </c>
      <c r="J11" s="67">
        <v>113.4</v>
      </c>
      <c r="K11" s="74"/>
      <c r="L11" s="120"/>
      <c r="M11" s="120"/>
      <c r="N11" s="120"/>
    </row>
    <row r="12" spans="1:14" ht="15" thickBot="1">
      <c r="A12" s="52"/>
      <c r="B12" s="110"/>
      <c r="C12" s="57"/>
      <c r="D12" s="113">
        <v>1.23</v>
      </c>
      <c r="E12" s="59" t="s">
        <v>22</v>
      </c>
      <c r="F12" s="60">
        <v>14.55</v>
      </c>
      <c r="G12" s="139"/>
      <c r="H12" s="60">
        <v>16.41</v>
      </c>
      <c r="I12" s="68">
        <v>11.72</v>
      </c>
      <c r="J12" s="69">
        <v>127.3</v>
      </c>
      <c r="K12" s="75"/>
      <c r="L12" s="120"/>
      <c r="M12" s="120"/>
      <c r="N12" s="120"/>
    </row>
    <row r="13" spans="1:14" ht="15" thickTop="1">
      <c r="A13" s="52"/>
      <c r="B13" s="107">
        <v>5</v>
      </c>
      <c r="C13" s="48">
        <v>0.41597222222222219</v>
      </c>
      <c r="D13" s="111">
        <v>0.02</v>
      </c>
      <c r="E13" s="29" t="s">
        <v>20</v>
      </c>
      <c r="F13" s="49">
        <v>14.3</v>
      </c>
      <c r="G13" s="139"/>
      <c r="H13" s="49">
        <v>14.11</v>
      </c>
      <c r="I13" s="63">
        <v>11.49</v>
      </c>
      <c r="J13" s="64">
        <v>122.4</v>
      </c>
      <c r="K13" s="74">
        <v>1</v>
      </c>
      <c r="L13" s="120"/>
      <c r="M13" s="120"/>
      <c r="N13" s="120"/>
    </row>
    <row r="14" spans="1:14">
      <c r="A14" s="52"/>
      <c r="B14" s="107" t="s">
        <v>25</v>
      </c>
      <c r="C14" s="28"/>
      <c r="D14" s="112">
        <v>1.06</v>
      </c>
      <c r="E14" s="65">
        <v>1</v>
      </c>
      <c r="F14" s="54">
        <v>14.43</v>
      </c>
      <c r="G14" s="139"/>
      <c r="H14" s="54">
        <v>14.67</v>
      </c>
      <c r="I14" s="66">
        <v>12.14</v>
      </c>
      <c r="J14" s="67">
        <v>130.1</v>
      </c>
      <c r="K14" s="74"/>
      <c r="L14" s="120"/>
      <c r="M14" s="120"/>
      <c r="N14" s="120"/>
    </row>
    <row r="15" spans="1:14" ht="15" thickBot="1">
      <c r="A15" s="52"/>
      <c r="B15" s="110"/>
      <c r="C15" s="57"/>
      <c r="D15" s="113">
        <v>1.32</v>
      </c>
      <c r="E15" s="59" t="s">
        <v>22</v>
      </c>
      <c r="F15" s="60">
        <v>14.66</v>
      </c>
      <c r="G15" s="139"/>
      <c r="H15" s="60">
        <v>16.79</v>
      </c>
      <c r="I15" s="68">
        <v>12.12</v>
      </c>
      <c r="J15" s="69">
        <v>132.30000000000001</v>
      </c>
      <c r="K15" s="75"/>
      <c r="L15" s="120"/>
      <c r="M15" s="120"/>
      <c r="N15" s="120"/>
    </row>
    <row r="16" spans="1:14" ht="15" thickTop="1">
      <c r="A16" s="52"/>
      <c r="B16" s="107">
        <v>6</v>
      </c>
      <c r="C16" s="48">
        <v>0.41944444444444445</v>
      </c>
      <c r="D16" s="111">
        <v>0.03</v>
      </c>
      <c r="E16" s="29" t="s">
        <v>20</v>
      </c>
      <c r="F16" s="49">
        <v>14.09</v>
      </c>
      <c r="G16" s="139"/>
      <c r="H16" s="49">
        <v>12.98</v>
      </c>
      <c r="I16" s="63">
        <v>10.79</v>
      </c>
      <c r="J16" s="64">
        <v>113.7</v>
      </c>
      <c r="K16" s="74">
        <v>0.9</v>
      </c>
      <c r="L16" s="120"/>
      <c r="M16" s="120"/>
      <c r="N16" s="120"/>
    </row>
    <row r="17" spans="1:14" ht="15" thickBot="1">
      <c r="A17" s="52"/>
      <c r="B17" s="110" t="s">
        <v>70</v>
      </c>
      <c r="C17" s="57"/>
      <c r="D17" s="113">
        <v>0.9</v>
      </c>
      <c r="E17" s="59" t="s">
        <v>22</v>
      </c>
      <c r="F17" s="60">
        <v>14.84</v>
      </c>
      <c r="G17" s="139"/>
      <c r="H17" s="60">
        <v>16.88</v>
      </c>
      <c r="I17" s="68">
        <v>10.82</v>
      </c>
      <c r="J17" s="69">
        <v>118.6</v>
      </c>
      <c r="K17" s="75" t="s">
        <v>68</v>
      </c>
      <c r="L17" s="120"/>
      <c r="M17" s="120"/>
      <c r="N17" s="120"/>
    </row>
    <row r="18" spans="1:14" ht="15" thickTop="1">
      <c r="A18" s="70"/>
      <c r="B18" s="107">
        <v>7</v>
      </c>
      <c r="C18" s="48">
        <v>0.41736111111111113</v>
      </c>
      <c r="D18" s="111">
        <v>0</v>
      </c>
      <c r="E18" s="29" t="s">
        <v>20</v>
      </c>
      <c r="F18" s="76">
        <v>12.94</v>
      </c>
      <c r="G18" s="139"/>
      <c r="H18" s="76">
        <v>12.04</v>
      </c>
      <c r="I18" s="77">
        <v>11.28</v>
      </c>
      <c r="J18" s="76">
        <v>115.2</v>
      </c>
      <c r="K18" s="74">
        <v>0.7</v>
      </c>
    </row>
    <row r="19" spans="1:14">
      <c r="A19" s="70"/>
      <c r="B19" s="107" t="s">
        <v>27</v>
      </c>
      <c r="C19" s="78"/>
      <c r="D19" s="112">
        <v>0.99</v>
      </c>
      <c r="E19" s="65">
        <v>1</v>
      </c>
      <c r="F19" s="76">
        <v>12.99</v>
      </c>
      <c r="G19" s="139"/>
      <c r="H19" s="76">
        <v>12.9</v>
      </c>
      <c r="I19" s="77">
        <v>11.61</v>
      </c>
      <c r="J19" s="76">
        <v>119.4</v>
      </c>
      <c r="K19" s="74"/>
    </row>
    <row r="20" spans="1:14" ht="15" thickBot="1">
      <c r="A20" s="70"/>
      <c r="B20" s="110"/>
      <c r="C20" s="80"/>
      <c r="D20" s="113">
        <v>1.04</v>
      </c>
      <c r="E20" s="59" t="s">
        <v>22</v>
      </c>
      <c r="F20" s="81">
        <v>13.19</v>
      </c>
      <c r="G20" s="139"/>
      <c r="H20" s="81">
        <v>13.64</v>
      </c>
      <c r="I20" s="82">
        <v>11.51</v>
      </c>
      <c r="J20" s="81">
        <v>119.4</v>
      </c>
      <c r="K20" s="83"/>
    </row>
    <row r="21" spans="1:14" ht="15" thickTop="1">
      <c r="A21" s="70"/>
      <c r="B21" s="107">
        <v>8</v>
      </c>
      <c r="C21" s="48">
        <v>0.43541666666666662</v>
      </c>
      <c r="D21" s="111">
        <v>0.24</v>
      </c>
      <c r="E21" s="29" t="s">
        <v>20</v>
      </c>
      <c r="F21" s="49">
        <v>14.67</v>
      </c>
      <c r="G21" s="139"/>
      <c r="H21" s="49">
        <v>15.12</v>
      </c>
      <c r="I21" s="63">
        <v>11.03</v>
      </c>
      <c r="J21" s="64">
        <v>119.2</v>
      </c>
      <c r="K21" s="122">
        <v>0.6</v>
      </c>
    </row>
    <row r="22" spans="1:14" ht="15" thickBot="1">
      <c r="A22" s="70"/>
      <c r="B22" s="57" t="s">
        <v>71</v>
      </c>
      <c r="C22" s="80"/>
      <c r="D22" s="113">
        <v>0.85</v>
      </c>
      <c r="E22" s="59" t="s">
        <v>22</v>
      </c>
      <c r="F22" s="60">
        <v>15</v>
      </c>
      <c r="G22" s="140"/>
      <c r="H22" s="60">
        <v>17.18</v>
      </c>
      <c r="I22" s="68">
        <v>11.11</v>
      </c>
      <c r="J22" s="69">
        <v>122.4</v>
      </c>
      <c r="K22" s="121"/>
    </row>
    <row r="23" spans="1:14" ht="15" thickTop="1">
      <c r="A23" s="70"/>
      <c r="B23" s="107">
        <v>9</v>
      </c>
      <c r="C23" s="129" t="s">
        <v>59</v>
      </c>
      <c r="D23" s="130"/>
      <c r="E23" s="130"/>
      <c r="F23" s="130"/>
      <c r="G23" s="130"/>
      <c r="H23" s="130"/>
      <c r="I23" s="130"/>
      <c r="J23" s="130"/>
      <c r="K23" s="131"/>
    </row>
    <row r="24" spans="1:14" ht="15" thickBot="1">
      <c r="A24" s="70"/>
      <c r="B24" s="57" t="s">
        <v>38</v>
      </c>
      <c r="C24" s="132"/>
      <c r="D24" s="133"/>
      <c r="E24" s="133"/>
      <c r="F24" s="133"/>
      <c r="G24" s="133"/>
      <c r="H24" s="133"/>
      <c r="I24" s="133"/>
      <c r="J24" s="133"/>
      <c r="K24" s="134"/>
    </row>
    <row r="25" spans="1:14" ht="15" thickTop="1">
      <c r="A25" s="70"/>
      <c r="B25" s="107">
        <v>10</v>
      </c>
      <c r="C25" s="132"/>
      <c r="D25" s="133"/>
      <c r="E25" s="133"/>
      <c r="F25" s="133"/>
      <c r="G25" s="133"/>
      <c r="H25" s="133"/>
      <c r="I25" s="133"/>
      <c r="J25" s="133"/>
      <c r="K25" s="134"/>
    </row>
    <row r="26" spans="1:14" ht="15" thickBot="1">
      <c r="A26" s="72"/>
      <c r="B26" s="108" t="s">
        <v>39</v>
      </c>
      <c r="C26" s="135"/>
      <c r="D26" s="136"/>
      <c r="E26" s="136"/>
      <c r="F26" s="136"/>
      <c r="G26" s="136"/>
      <c r="H26" s="136"/>
      <c r="I26" s="136"/>
      <c r="J26" s="136"/>
      <c r="K26" s="137"/>
    </row>
    <row r="27" spans="1:14">
      <c r="B27" s="32"/>
    </row>
  </sheetData>
  <mergeCells count="2">
    <mergeCell ref="G2:G22"/>
    <mergeCell ref="C23:K26"/>
  </mergeCells>
  <phoneticPr fontId="3"/>
  <pageMargins left="0.7" right="0.7" top="0.75" bottom="0.75" header="0.3" footer="0.3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topLeftCell="A16" zoomScaleNormal="100" zoomScaleSheetLayoutView="100" workbookViewId="0">
      <selection activeCell="O9" sqref="O9"/>
    </sheetView>
  </sheetViews>
  <sheetFormatPr defaultRowHeight="13.5"/>
  <cols>
    <col min="1" max="1" width="10.875" style="35" customWidth="1"/>
    <col min="2" max="13" width="7.625" style="35" customWidth="1"/>
  </cols>
  <sheetData>
    <row r="1" spans="1:13" ht="14.25">
      <c r="A1" s="33" t="s">
        <v>72</v>
      </c>
      <c r="B1" s="33"/>
      <c r="C1" s="33"/>
      <c r="D1" s="33"/>
      <c r="E1" s="33"/>
      <c r="F1" s="33"/>
      <c r="G1" s="33"/>
      <c r="H1" s="33"/>
      <c r="I1" s="34" t="s">
        <v>28</v>
      </c>
      <c r="J1" s="33"/>
      <c r="K1" s="33"/>
      <c r="L1" s="33"/>
      <c r="M1" s="33"/>
    </row>
    <row r="3" spans="1:13">
      <c r="A3" s="92" t="s">
        <v>29</v>
      </c>
      <c r="D3" s="37" t="s">
        <v>30</v>
      </c>
      <c r="F3" s="38"/>
      <c r="I3" s="38"/>
      <c r="L3" s="38"/>
    </row>
    <row r="4" spans="1:13">
      <c r="A4" s="161" t="s">
        <v>31</v>
      </c>
      <c r="B4" s="162" t="str">
        <f>YEAR(C5)&amp;"年"</f>
        <v>2019年</v>
      </c>
      <c r="C4" s="161"/>
      <c r="D4" s="161"/>
      <c r="E4" s="161"/>
      <c r="F4" s="161"/>
      <c r="G4" s="161"/>
      <c r="H4" s="161"/>
      <c r="I4" s="161"/>
      <c r="J4" s="161"/>
      <c r="K4" s="162" t="str">
        <f>YEAR(K5)&amp;"年"</f>
        <v>2020年</v>
      </c>
      <c r="L4" s="161"/>
      <c r="M4" s="161"/>
    </row>
    <row r="5" spans="1:13">
      <c r="A5" s="161"/>
      <c r="B5" s="39">
        <v>43567</v>
      </c>
      <c r="C5" s="39">
        <v>43592</v>
      </c>
      <c r="D5" s="39">
        <v>43634</v>
      </c>
      <c r="E5" s="39">
        <v>43662</v>
      </c>
      <c r="F5" s="39">
        <v>43697</v>
      </c>
      <c r="G5" s="39">
        <v>43725</v>
      </c>
      <c r="H5" s="39">
        <v>43767</v>
      </c>
      <c r="I5" s="39">
        <v>43790</v>
      </c>
      <c r="J5" s="39">
        <v>43817</v>
      </c>
      <c r="K5" s="39">
        <v>43851</v>
      </c>
      <c r="L5" s="39">
        <v>43880</v>
      </c>
      <c r="M5" s="39">
        <v>43914</v>
      </c>
    </row>
    <row r="6" spans="1:13">
      <c r="A6" s="124">
        <v>4</v>
      </c>
      <c r="B6" s="40">
        <v>772</v>
      </c>
      <c r="C6" s="40">
        <v>2412</v>
      </c>
      <c r="D6" s="40">
        <v>5788</v>
      </c>
      <c r="E6" s="40">
        <v>5016</v>
      </c>
      <c r="F6" s="40">
        <v>10204</v>
      </c>
      <c r="G6" s="40">
        <v>4004</v>
      </c>
      <c r="H6" s="40">
        <v>1728</v>
      </c>
      <c r="I6" s="40">
        <v>500</v>
      </c>
      <c r="J6" s="40">
        <v>196</v>
      </c>
      <c r="K6" s="40">
        <v>1256</v>
      </c>
      <c r="L6" s="40">
        <v>1484</v>
      </c>
      <c r="M6" s="40">
        <v>1172</v>
      </c>
    </row>
    <row r="7" spans="1:13">
      <c r="A7" s="124">
        <v>6</v>
      </c>
      <c r="B7" s="40">
        <v>464</v>
      </c>
      <c r="C7" s="40">
        <v>1856</v>
      </c>
      <c r="D7" s="40">
        <v>14124</v>
      </c>
      <c r="E7" s="40">
        <v>12912</v>
      </c>
      <c r="F7" s="40">
        <v>12544</v>
      </c>
      <c r="G7" s="40">
        <v>11600</v>
      </c>
      <c r="H7" s="40">
        <v>10916</v>
      </c>
      <c r="I7" s="40">
        <v>2320</v>
      </c>
      <c r="J7" s="40">
        <v>1996</v>
      </c>
      <c r="K7" s="40">
        <v>3720</v>
      </c>
      <c r="L7" s="40">
        <v>2500</v>
      </c>
      <c r="M7" s="40">
        <v>1944</v>
      </c>
    </row>
    <row r="9" spans="1:13">
      <c r="A9" s="92" t="s">
        <v>32</v>
      </c>
      <c r="D9" s="37"/>
      <c r="F9" s="38"/>
      <c r="L9" s="38"/>
    </row>
    <row r="10" spans="1:13">
      <c r="A10" s="161" t="s">
        <v>31</v>
      </c>
      <c r="B10" s="162" t="str">
        <f>YEAR(C11)&amp;"年"</f>
        <v>2019年</v>
      </c>
      <c r="C10" s="161"/>
      <c r="D10" s="161"/>
      <c r="E10" s="161"/>
      <c r="F10" s="161"/>
      <c r="G10" s="161"/>
      <c r="H10" s="161"/>
      <c r="I10" s="161"/>
      <c r="J10" s="161"/>
      <c r="K10" s="162" t="str">
        <f>YEAR(K11)&amp;"年"</f>
        <v>2020年</v>
      </c>
      <c r="L10" s="161"/>
      <c r="M10" s="161"/>
    </row>
    <row r="11" spans="1:13">
      <c r="A11" s="161"/>
      <c r="B11" s="39">
        <v>43567</v>
      </c>
      <c r="C11" s="39">
        <v>43592</v>
      </c>
      <c r="D11" s="39">
        <v>43634</v>
      </c>
      <c r="E11" s="39">
        <v>43662</v>
      </c>
      <c r="F11" s="39">
        <v>43697</v>
      </c>
      <c r="G11" s="39">
        <v>43725</v>
      </c>
      <c r="H11" s="39">
        <v>43767</v>
      </c>
      <c r="I11" s="39">
        <v>43790</v>
      </c>
      <c r="J11" s="39">
        <v>43817</v>
      </c>
      <c r="K11" s="39">
        <v>43851</v>
      </c>
      <c r="L11" s="39">
        <v>43880</v>
      </c>
      <c r="M11" s="39">
        <v>43914</v>
      </c>
    </row>
    <row r="12" spans="1:13">
      <c r="A12" s="124">
        <v>4</v>
      </c>
      <c r="B12" s="41">
        <v>438.48</v>
      </c>
      <c r="C12" s="41">
        <v>1559.2</v>
      </c>
      <c r="D12" s="41">
        <v>2574.4</v>
      </c>
      <c r="E12" s="41">
        <v>3277.2</v>
      </c>
      <c r="F12" s="41">
        <v>9067.2000000000007</v>
      </c>
      <c r="G12" s="41">
        <v>6244.8</v>
      </c>
      <c r="H12" s="41">
        <v>3409.2</v>
      </c>
      <c r="I12" s="41">
        <v>1100.8</v>
      </c>
      <c r="J12" s="41">
        <v>336.84</v>
      </c>
      <c r="K12" s="41">
        <v>2500</v>
      </c>
      <c r="L12" s="41">
        <v>2419.1999999999998</v>
      </c>
      <c r="M12" s="41">
        <v>1730.8</v>
      </c>
    </row>
    <row r="13" spans="1:13">
      <c r="A13" s="124">
        <v>6</v>
      </c>
      <c r="B13" s="41">
        <v>680.32</v>
      </c>
      <c r="C13" s="41">
        <v>2280.4</v>
      </c>
      <c r="D13" s="41">
        <v>5481.6</v>
      </c>
      <c r="E13" s="41">
        <v>4745.2</v>
      </c>
      <c r="F13" s="41">
        <v>6814.8</v>
      </c>
      <c r="G13" s="41">
        <v>7274</v>
      </c>
      <c r="H13" s="41">
        <v>8194</v>
      </c>
      <c r="I13" s="41">
        <v>1965.2</v>
      </c>
      <c r="J13" s="41">
        <v>1752</v>
      </c>
      <c r="K13" s="41">
        <v>3238.8</v>
      </c>
      <c r="L13" s="41">
        <v>2085.6</v>
      </c>
      <c r="M13" s="41">
        <v>1660.4</v>
      </c>
    </row>
    <row r="14" spans="1:13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>
      <c r="A15" s="38" t="s">
        <v>33</v>
      </c>
      <c r="L15" s="44" t="s">
        <v>63</v>
      </c>
    </row>
    <row r="16" spans="1:13">
      <c r="A16" s="161" t="s">
        <v>31</v>
      </c>
      <c r="B16" s="162" t="str">
        <f>YEAR(C17)&amp;"年"</f>
        <v>2019年</v>
      </c>
      <c r="C16" s="161"/>
      <c r="D16" s="161"/>
      <c r="E16" s="161"/>
      <c r="F16" s="161"/>
      <c r="G16" s="161"/>
      <c r="H16" s="161"/>
      <c r="I16" s="161"/>
      <c r="J16" s="161"/>
      <c r="K16" s="162" t="str">
        <f>YEAR(K17)&amp;"年"</f>
        <v>2020年</v>
      </c>
      <c r="L16" s="161"/>
      <c r="M16" s="161"/>
    </row>
    <row r="17" spans="1:13">
      <c r="A17" s="161"/>
      <c r="B17" s="39">
        <v>43567</v>
      </c>
      <c r="C17" s="39">
        <v>43592</v>
      </c>
      <c r="D17" s="39">
        <v>43634</v>
      </c>
      <c r="E17" s="39">
        <v>43662</v>
      </c>
      <c r="F17" s="39">
        <v>43697</v>
      </c>
      <c r="G17" s="39">
        <v>43725</v>
      </c>
      <c r="H17" s="39">
        <v>43767</v>
      </c>
      <c r="I17" s="39">
        <v>43790</v>
      </c>
      <c r="J17" s="39">
        <v>43817</v>
      </c>
      <c r="K17" s="39">
        <v>43851</v>
      </c>
      <c r="L17" s="39">
        <v>43880</v>
      </c>
      <c r="M17" s="39">
        <v>43914</v>
      </c>
    </row>
    <row r="18" spans="1:13">
      <c r="A18" s="124">
        <v>4</v>
      </c>
      <c r="B18" s="45">
        <v>0.24441837378758341</v>
      </c>
      <c r="C18" s="45">
        <v>0.26697032544956595</v>
      </c>
      <c r="D18" s="45">
        <v>0.27914028827321336</v>
      </c>
      <c r="E18" s="45">
        <v>0.28386112643221961</v>
      </c>
      <c r="F18" s="45">
        <v>0.20792011168246272</v>
      </c>
      <c r="G18" s="45">
        <v>0.1954807202368963</v>
      </c>
      <c r="H18" s="45">
        <v>0.25235819794396358</v>
      </c>
      <c r="I18" s="45">
        <v>0.23660998961471127</v>
      </c>
      <c r="J18" s="45">
        <v>0.2274739734969829</v>
      </c>
      <c r="K18" s="45">
        <v>0.2220940614739777</v>
      </c>
      <c r="L18" s="45">
        <v>0.22362505565981788</v>
      </c>
      <c r="M18" s="45">
        <v>0.21538090956484121</v>
      </c>
    </row>
    <row r="19" spans="1:13">
      <c r="A19" s="124">
        <v>6</v>
      </c>
      <c r="B19" s="45">
        <v>0.22160169519031409</v>
      </c>
      <c r="C19" s="45">
        <v>0.28907623865548981</v>
      </c>
      <c r="D19" s="45">
        <v>0.27027076928785954</v>
      </c>
      <c r="E19" s="45">
        <v>0.25915424238282775</v>
      </c>
      <c r="F19" s="45">
        <v>0.21486455911849395</v>
      </c>
      <c r="G19" s="45">
        <v>0.18092708949801989</v>
      </c>
      <c r="H19" s="45">
        <v>0.17199424472291791</v>
      </c>
      <c r="I19" s="45">
        <v>0.19117520754315659</v>
      </c>
      <c r="J19" s="45">
        <v>0.21735264640042354</v>
      </c>
      <c r="K19" s="45">
        <v>0.20625781786842157</v>
      </c>
      <c r="L19" s="45">
        <v>0.20506052293024282</v>
      </c>
      <c r="M19" s="45">
        <v>0.20046028660788034</v>
      </c>
    </row>
    <row r="20" spans="1:1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>
      <c r="A21" s="38" t="s">
        <v>34</v>
      </c>
      <c r="L21" s="44"/>
    </row>
    <row r="22" spans="1:13">
      <c r="A22" s="161" t="s">
        <v>31</v>
      </c>
      <c r="B22" s="162" t="str">
        <f>YEAR(C23)&amp;"年"</f>
        <v>2019年</v>
      </c>
      <c r="C22" s="161"/>
      <c r="D22" s="161"/>
      <c r="E22" s="161"/>
      <c r="F22" s="161"/>
      <c r="G22" s="161"/>
      <c r="H22" s="161"/>
      <c r="I22" s="161"/>
      <c r="J22" s="161"/>
      <c r="K22" s="162" t="str">
        <f>YEAR(K23)&amp;"年"</f>
        <v>2020年</v>
      </c>
      <c r="L22" s="161"/>
      <c r="M22" s="161"/>
    </row>
    <row r="23" spans="1:13">
      <c r="A23" s="161"/>
      <c r="B23" s="39">
        <v>43567</v>
      </c>
      <c r="C23" s="39">
        <v>43592</v>
      </c>
      <c r="D23" s="39">
        <v>43634</v>
      </c>
      <c r="E23" s="39">
        <v>43662</v>
      </c>
      <c r="F23" s="39">
        <v>43697</v>
      </c>
      <c r="G23" s="39">
        <v>43725</v>
      </c>
      <c r="H23" s="39">
        <v>43767</v>
      </c>
      <c r="I23" s="39">
        <v>43790</v>
      </c>
      <c r="J23" s="39">
        <v>43817</v>
      </c>
      <c r="K23" s="39">
        <v>43851</v>
      </c>
      <c r="L23" s="39">
        <v>43880</v>
      </c>
      <c r="M23" s="39">
        <v>43914</v>
      </c>
    </row>
    <row r="24" spans="1:13" ht="14.25">
      <c r="A24" s="124">
        <v>4</v>
      </c>
      <c r="B24" s="93">
        <v>3.1756565243721654E-2</v>
      </c>
      <c r="C24" s="93">
        <v>4.4422331426566875E-2</v>
      </c>
      <c r="D24" s="93">
        <v>4.2234632296999336E-2</v>
      </c>
      <c r="E24" s="94">
        <v>3.7237861792580762E-2</v>
      </c>
      <c r="F24" s="93">
        <v>2.1543783785916409E-2</v>
      </c>
      <c r="G24" s="93">
        <v>1.8335823803080954E-2</v>
      </c>
      <c r="H24" s="93">
        <v>3.3752468330943489E-2</v>
      </c>
      <c r="I24" s="93">
        <v>3.5269786647615778E-2</v>
      </c>
      <c r="J24" s="93">
        <v>3.1979596624191087E-2</v>
      </c>
      <c r="K24" s="93">
        <v>3.1536743177905988E-2</v>
      </c>
      <c r="L24" s="93">
        <v>3.2254113428826142E-2</v>
      </c>
      <c r="M24" s="93">
        <v>3.0234870508569066E-2</v>
      </c>
    </row>
    <row r="25" spans="1:13" ht="14.25">
      <c r="A25" s="124">
        <v>6</v>
      </c>
      <c r="B25" s="93">
        <v>2.3530653505711152E-2</v>
      </c>
      <c r="C25" s="93">
        <v>3.9530983641995213E-2</v>
      </c>
      <c r="D25" s="93">
        <v>3.3346372152784916E-2</v>
      </c>
      <c r="E25" s="94">
        <v>2.8886520977082768E-2</v>
      </c>
      <c r="F25" s="93">
        <v>1.8209381297232579E-2</v>
      </c>
      <c r="G25" s="93">
        <v>1.3560071186925138E-2</v>
      </c>
      <c r="H25" s="93">
        <v>1.4631384327143013E-2</v>
      </c>
      <c r="I25" s="93">
        <v>1.7755086540354834E-2</v>
      </c>
      <c r="J25" s="93">
        <v>2.1607718253522538E-2</v>
      </c>
      <c r="K25" s="93">
        <v>2.2035848042321594E-2</v>
      </c>
      <c r="L25" s="93">
        <v>1.8740018462735597E-2</v>
      </c>
      <c r="M25" s="93">
        <v>1.9179805632220527E-2</v>
      </c>
    </row>
    <row r="26" spans="1:1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>
      <c r="A27" s="36" t="s">
        <v>35</v>
      </c>
      <c r="D27" s="37"/>
      <c r="E27" s="37"/>
      <c r="F27" s="37" t="s">
        <v>36</v>
      </c>
      <c r="L27" s="44"/>
    </row>
    <row r="28" spans="1:13">
      <c r="A28" s="161" t="s">
        <v>31</v>
      </c>
      <c r="B28" s="162" t="str">
        <f>YEAR(C29)&amp;"年"</f>
        <v>2019年</v>
      </c>
      <c r="C28" s="161"/>
      <c r="D28" s="161"/>
      <c r="E28" s="161"/>
      <c r="F28" s="161"/>
      <c r="G28" s="161"/>
      <c r="H28" s="161"/>
      <c r="I28" s="161"/>
      <c r="J28" s="161"/>
      <c r="K28" s="162" t="str">
        <f>YEAR(K29)&amp;"年"</f>
        <v>2020年</v>
      </c>
      <c r="L28" s="161"/>
      <c r="M28" s="161"/>
    </row>
    <row r="29" spans="1:13">
      <c r="A29" s="161"/>
      <c r="B29" s="39">
        <v>43567</v>
      </c>
      <c r="C29" s="39">
        <v>43592</v>
      </c>
      <c r="D29" s="39">
        <v>43634</v>
      </c>
      <c r="E29" s="39">
        <v>43662</v>
      </c>
      <c r="F29" s="39">
        <v>43697</v>
      </c>
      <c r="G29" s="39">
        <v>43725</v>
      </c>
      <c r="H29" s="39">
        <v>43767</v>
      </c>
      <c r="I29" s="39">
        <v>43790</v>
      </c>
      <c r="J29" s="39">
        <v>43817</v>
      </c>
      <c r="K29" s="39">
        <v>43851</v>
      </c>
      <c r="L29" s="39">
        <v>43880</v>
      </c>
      <c r="M29" s="39">
        <v>43914</v>
      </c>
    </row>
    <row r="30" spans="1:13">
      <c r="A30" s="124">
        <v>4</v>
      </c>
      <c r="B30" s="41">
        <v>0</v>
      </c>
      <c r="C30" s="41">
        <v>0</v>
      </c>
      <c r="D30" s="41">
        <v>4</v>
      </c>
      <c r="E30" s="41">
        <v>8</v>
      </c>
      <c r="F30" s="41">
        <v>8</v>
      </c>
      <c r="G30" s="41">
        <v>4</v>
      </c>
      <c r="H30" s="41">
        <v>0</v>
      </c>
      <c r="I30" s="41">
        <v>4</v>
      </c>
      <c r="J30" s="41">
        <v>4</v>
      </c>
      <c r="K30" s="41">
        <v>0</v>
      </c>
      <c r="L30" s="41">
        <v>0</v>
      </c>
      <c r="M30" s="41">
        <v>0</v>
      </c>
    </row>
    <row r="31" spans="1:13">
      <c r="A31" s="124">
        <v>6</v>
      </c>
      <c r="B31" s="41">
        <v>0</v>
      </c>
      <c r="C31" s="41">
        <v>0</v>
      </c>
      <c r="D31" s="41">
        <v>20</v>
      </c>
      <c r="E31" s="41">
        <v>16</v>
      </c>
      <c r="F31" s="41">
        <v>4</v>
      </c>
      <c r="G31" s="41">
        <v>8</v>
      </c>
      <c r="H31" s="41">
        <v>4</v>
      </c>
      <c r="I31" s="41">
        <v>0</v>
      </c>
      <c r="J31" s="41">
        <v>4</v>
      </c>
      <c r="K31" s="41">
        <v>0</v>
      </c>
      <c r="L31" s="41">
        <v>0</v>
      </c>
      <c r="M31" s="41">
        <v>0</v>
      </c>
    </row>
    <row r="33" spans="1:13">
      <c r="A33" s="36" t="s">
        <v>37</v>
      </c>
      <c r="D33" s="37"/>
      <c r="F33" s="37" t="s">
        <v>36</v>
      </c>
      <c r="L33" s="44"/>
    </row>
    <row r="34" spans="1:13">
      <c r="A34" s="161" t="s">
        <v>31</v>
      </c>
      <c r="B34" s="162" t="str">
        <f>YEAR(C35)&amp;"年"</f>
        <v>2019年</v>
      </c>
      <c r="C34" s="161"/>
      <c r="D34" s="161"/>
      <c r="E34" s="161"/>
      <c r="F34" s="161"/>
      <c r="G34" s="161"/>
      <c r="H34" s="161"/>
      <c r="I34" s="161"/>
      <c r="J34" s="161"/>
      <c r="K34" s="162" t="str">
        <f>YEAR(K35)&amp;"年"</f>
        <v>2020年</v>
      </c>
      <c r="L34" s="161"/>
      <c r="M34" s="161"/>
    </row>
    <row r="35" spans="1:13">
      <c r="A35" s="161"/>
      <c r="B35" s="39">
        <v>43567</v>
      </c>
      <c r="C35" s="39">
        <v>43592</v>
      </c>
      <c r="D35" s="39">
        <v>43634</v>
      </c>
      <c r="E35" s="39">
        <v>43662</v>
      </c>
      <c r="F35" s="39">
        <v>43697</v>
      </c>
      <c r="G35" s="39">
        <v>43725</v>
      </c>
      <c r="H35" s="39">
        <v>43767</v>
      </c>
      <c r="I35" s="39">
        <v>43790</v>
      </c>
      <c r="J35" s="39">
        <v>43817</v>
      </c>
      <c r="K35" s="39">
        <v>43851</v>
      </c>
      <c r="L35" s="39">
        <v>43880</v>
      </c>
      <c r="M35" s="39">
        <v>43914</v>
      </c>
    </row>
    <row r="36" spans="1:13">
      <c r="A36" s="124">
        <v>4</v>
      </c>
      <c r="B36" s="41">
        <v>0</v>
      </c>
      <c r="C36" s="41">
        <v>0</v>
      </c>
      <c r="D36" s="41">
        <v>0.08</v>
      </c>
      <c r="E36" s="41">
        <v>1.64</v>
      </c>
      <c r="F36" s="41">
        <v>1.1200000000000001</v>
      </c>
      <c r="G36" s="41">
        <v>0.56000000000000005</v>
      </c>
      <c r="H36" s="41">
        <v>0</v>
      </c>
      <c r="I36" s="41">
        <v>0.6</v>
      </c>
      <c r="J36" s="41">
        <v>0.24</v>
      </c>
      <c r="K36" s="41">
        <v>0</v>
      </c>
      <c r="L36" s="41">
        <v>0</v>
      </c>
      <c r="M36" s="41">
        <v>0</v>
      </c>
    </row>
    <row r="37" spans="1:13">
      <c r="A37" s="124">
        <v>6</v>
      </c>
      <c r="B37" s="41">
        <v>0</v>
      </c>
      <c r="C37" s="41">
        <v>0</v>
      </c>
      <c r="D37" s="41">
        <v>4.72</v>
      </c>
      <c r="E37" s="41">
        <v>5</v>
      </c>
      <c r="F37" s="41">
        <v>0.28000000000000003</v>
      </c>
      <c r="G37" s="41">
        <v>2.16</v>
      </c>
      <c r="H37" s="41">
        <v>1.92</v>
      </c>
      <c r="I37" s="41">
        <v>0</v>
      </c>
      <c r="J37" s="41">
        <v>1.6</v>
      </c>
      <c r="K37" s="41">
        <v>0</v>
      </c>
      <c r="L37" s="41">
        <v>0</v>
      </c>
      <c r="M37" s="41">
        <v>0</v>
      </c>
    </row>
    <row r="38" spans="1:1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</sheetData>
  <mergeCells count="18">
    <mergeCell ref="A28:A29"/>
    <mergeCell ref="B28:J28"/>
    <mergeCell ref="K28:M28"/>
    <mergeCell ref="A34:A35"/>
    <mergeCell ref="B34:J34"/>
    <mergeCell ref="K34:M34"/>
    <mergeCell ref="A16:A17"/>
    <mergeCell ref="B16:J16"/>
    <mergeCell ref="K16:M16"/>
    <mergeCell ref="A22:A23"/>
    <mergeCell ref="B22:J22"/>
    <mergeCell ref="K22:M22"/>
    <mergeCell ref="A4:A5"/>
    <mergeCell ref="B4:J4"/>
    <mergeCell ref="K4:M4"/>
    <mergeCell ref="A10:A11"/>
    <mergeCell ref="B10:J10"/>
    <mergeCell ref="K10:M10"/>
  </mergeCells>
  <phoneticPr fontId="3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customHeight="1" thickTop="1">
      <c r="A2" s="47">
        <v>43567</v>
      </c>
      <c r="B2" s="107">
        <v>1</v>
      </c>
      <c r="C2" s="48">
        <v>0.56736111111111109</v>
      </c>
      <c r="D2" s="111">
        <v>0.08</v>
      </c>
      <c r="E2" s="29" t="s">
        <v>20</v>
      </c>
      <c r="F2" s="49">
        <v>14.01</v>
      </c>
      <c r="G2" s="138" t="s">
        <v>42</v>
      </c>
      <c r="H2" s="49">
        <v>6.65</v>
      </c>
      <c r="I2" s="50">
        <v>10.41</v>
      </c>
      <c r="J2" s="51">
        <v>105.3</v>
      </c>
      <c r="K2" s="74">
        <v>2</v>
      </c>
    </row>
    <row r="3" spans="1:14">
      <c r="A3" s="52"/>
      <c r="B3" s="107" t="s">
        <v>21</v>
      </c>
      <c r="C3" s="27"/>
      <c r="D3" s="112">
        <v>1.06</v>
      </c>
      <c r="E3" s="53">
        <v>1</v>
      </c>
      <c r="F3" s="54">
        <v>15.79</v>
      </c>
      <c r="G3" s="139"/>
      <c r="H3" s="54">
        <v>28.09</v>
      </c>
      <c r="I3" s="55">
        <v>8.6199999999999992</v>
      </c>
      <c r="J3" s="56">
        <v>103.2</v>
      </c>
      <c r="K3" s="74" t="s">
        <v>43</v>
      </c>
    </row>
    <row r="4" spans="1:14" ht="15" thickBot="1">
      <c r="A4" s="52"/>
      <c r="B4" s="110"/>
      <c r="C4" s="58"/>
      <c r="D4" s="113">
        <v>2.09</v>
      </c>
      <c r="E4" s="59" t="s">
        <v>22</v>
      </c>
      <c r="F4" s="60">
        <v>15.88</v>
      </c>
      <c r="G4" s="139"/>
      <c r="H4" s="60">
        <v>28.31</v>
      </c>
      <c r="I4" s="61">
        <v>8.2200000000000006</v>
      </c>
      <c r="J4" s="62">
        <v>98.7</v>
      </c>
      <c r="K4" s="75"/>
    </row>
    <row r="5" spans="1:14" ht="15" thickTop="1">
      <c r="A5" s="52"/>
      <c r="B5" s="107">
        <v>2</v>
      </c>
      <c r="C5" s="48">
        <v>0.57152777777777775</v>
      </c>
      <c r="D5" s="111">
        <v>0.12</v>
      </c>
      <c r="E5" s="29" t="s">
        <v>20</v>
      </c>
      <c r="F5" s="49">
        <v>14.45</v>
      </c>
      <c r="G5" s="139"/>
      <c r="H5" s="49">
        <v>5.0999999999999996</v>
      </c>
      <c r="I5" s="63">
        <v>9.5299999999999994</v>
      </c>
      <c r="J5" s="64">
        <v>96.3</v>
      </c>
      <c r="K5" s="74">
        <v>1.5</v>
      </c>
    </row>
    <row r="6" spans="1:14">
      <c r="A6" s="52"/>
      <c r="B6" s="107" t="s">
        <v>40</v>
      </c>
      <c r="C6" s="48"/>
      <c r="D6" s="117" t="s">
        <v>46</v>
      </c>
      <c r="E6" s="28">
        <v>1</v>
      </c>
      <c r="F6" s="117" t="s">
        <v>46</v>
      </c>
      <c r="G6" s="139"/>
      <c r="H6" s="117" t="s">
        <v>46</v>
      </c>
      <c r="I6" s="117" t="s">
        <v>46</v>
      </c>
      <c r="J6" s="117" t="s">
        <v>46</v>
      </c>
      <c r="K6" s="74"/>
    </row>
    <row r="7" spans="1:14" ht="15" thickBot="1">
      <c r="A7" s="52"/>
      <c r="B7" s="110"/>
      <c r="C7" s="57"/>
      <c r="D7" s="113">
        <v>1.02</v>
      </c>
      <c r="E7" s="59" t="s">
        <v>22</v>
      </c>
      <c r="F7" s="60">
        <v>14.48</v>
      </c>
      <c r="G7" s="139"/>
      <c r="H7" s="60">
        <v>5.07</v>
      </c>
      <c r="I7" s="68">
        <v>9.4</v>
      </c>
      <c r="J7" s="69">
        <v>95</v>
      </c>
      <c r="K7" s="75"/>
    </row>
    <row r="8" spans="1:14" ht="15" thickTop="1">
      <c r="A8" s="52"/>
      <c r="B8" s="107">
        <v>3</v>
      </c>
      <c r="C8" s="48">
        <v>0.57430555555555551</v>
      </c>
      <c r="D8" s="111">
        <v>0.21</v>
      </c>
      <c r="E8" s="29" t="s">
        <v>20</v>
      </c>
      <c r="F8" s="49">
        <v>13.32</v>
      </c>
      <c r="G8" s="139"/>
      <c r="H8" s="49">
        <v>4.74</v>
      </c>
      <c r="I8" s="63">
        <v>10.41</v>
      </c>
      <c r="J8" s="64">
        <v>102.5</v>
      </c>
      <c r="K8" s="122">
        <v>1.5</v>
      </c>
    </row>
    <row r="9" spans="1:14">
      <c r="A9" s="52"/>
      <c r="B9" s="107" t="s">
        <v>23</v>
      </c>
      <c r="C9" s="28"/>
      <c r="D9" s="116">
        <v>1.03</v>
      </c>
      <c r="E9" s="28">
        <v>1</v>
      </c>
      <c r="F9" s="117">
        <v>12.92</v>
      </c>
      <c r="G9" s="139"/>
      <c r="H9" s="117">
        <v>5.18</v>
      </c>
      <c r="I9" s="118">
        <v>10.72</v>
      </c>
      <c r="J9" s="119">
        <v>104.9</v>
      </c>
      <c r="K9" s="123"/>
    </row>
    <row r="10" spans="1:14" ht="15" thickBot="1">
      <c r="A10" s="52"/>
      <c r="B10" s="110"/>
      <c r="C10" s="57"/>
      <c r="D10" s="113">
        <v>1.56</v>
      </c>
      <c r="E10" s="59" t="s">
        <v>22</v>
      </c>
      <c r="F10" s="60">
        <v>12.92</v>
      </c>
      <c r="G10" s="139"/>
      <c r="H10" s="60">
        <v>5.9</v>
      </c>
      <c r="I10" s="68">
        <v>10.59</v>
      </c>
      <c r="J10" s="69">
        <v>104.1</v>
      </c>
      <c r="K10" s="121"/>
    </row>
    <row r="11" spans="1:14" ht="15" thickTop="1">
      <c r="A11" s="52"/>
      <c r="B11" s="107">
        <v>4</v>
      </c>
      <c r="C11" s="48">
        <v>0.57638888888888895</v>
      </c>
      <c r="D11" s="111">
        <v>0.19</v>
      </c>
      <c r="E11" s="29" t="s">
        <v>20</v>
      </c>
      <c r="F11" s="49">
        <v>13.81</v>
      </c>
      <c r="G11" s="139"/>
      <c r="H11" s="49">
        <v>5.81</v>
      </c>
      <c r="I11" s="63">
        <v>11.87</v>
      </c>
      <c r="J11" s="64">
        <v>118.9</v>
      </c>
      <c r="K11" s="74">
        <v>1.5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1.01</v>
      </c>
      <c r="E12" s="65">
        <v>1</v>
      </c>
      <c r="F12" s="54">
        <v>14.13</v>
      </c>
      <c r="G12" s="139"/>
      <c r="H12" s="54">
        <v>8.0500000000000007</v>
      </c>
      <c r="I12" s="66">
        <v>12.08</v>
      </c>
      <c r="J12" s="67">
        <v>123.6</v>
      </c>
      <c r="K12" s="74"/>
      <c r="L12" s="120"/>
      <c r="M12" s="120"/>
      <c r="N12" s="120"/>
    </row>
    <row r="13" spans="1:14" ht="15" thickBot="1">
      <c r="A13" s="52"/>
      <c r="B13" s="110"/>
      <c r="C13" s="57"/>
      <c r="D13" s="113">
        <v>1.56</v>
      </c>
      <c r="E13" s="59" t="s">
        <v>22</v>
      </c>
      <c r="F13" s="60">
        <v>14.1</v>
      </c>
      <c r="G13" s="139"/>
      <c r="H13" s="60">
        <v>9.82</v>
      </c>
      <c r="I13" s="68">
        <v>12.69</v>
      </c>
      <c r="J13" s="69">
        <v>131.30000000000001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0.59305555555555556</v>
      </c>
      <c r="D14" s="111">
        <v>0.19</v>
      </c>
      <c r="E14" s="29" t="s">
        <v>20</v>
      </c>
      <c r="F14" s="49">
        <v>13.99</v>
      </c>
      <c r="G14" s="139"/>
      <c r="H14" s="49">
        <v>5.29</v>
      </c>
      <c r="I14" s="63">
        <v>13.59</v>
      </c>
      <c r="J14" s="64">
        <v>136.19999999999999</v>
      </c>
      <c r="K14" s="74">
        <v>1.5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0.96</v>
      </c>
      <c r="E15" s="65">
        <v>1</v>
      </c>
      <c r="F15" s="54">
        <v>14</v>
      </c>
      <c r="G15" s="139"/>
      <c r="H15" s="54">
        <v>5.26</v>
      </c>
      <c r="I15" s="66">
        <v>14.19</v>
      </c>
      <c r="J15" s="67">
        <v>142.30000000000001</v>
      </c>
      <c r="K15" s="74" t="s">
        <v>43</v>
      </c>
      <c r="L15" s="120"/>
      <c r="M15" s="120"/>
      <c r="N15" s="120"/>
    </row>
    <row r="16" spans="1:14" ht="15" thickBot="1">
      <c r="A16" s="52"/>
      <c r="B16" s="110"/>
      <c r="C16" s="57"/>
      <c r="D16" s="113">
        <v>1.6</v>
      </c>
      <c r="E16" s="59" t="s">
        <v>22</v>
      </c>
      <c r="F16" s="60">
        <v>14.13</v>
      </c>
      <c r="G16" s="139"/>
      <c r="H16" s="60">
        <v>10.01</v>
      </c>
      <c r="I16" s="68">
        <v>13.75</v>
      </c>
      <c r="J16" s="69">
        <v>142.30000000000001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0.59791666666666665</v>
      </c>
      <c r="D17" s="111">
        <v>0.11</v>
      </c>
      <c r="E17" s="29" t="s">
        <v>20</v>
      </c>
      <c r="F17" s="49">
        <v>13.36</v>
      </c>
      <c r="G17" s="139"/>
      <c r="H17" s="49">
        <v>4.17</v>
      </c>
      <c r="I17" s="63">
        <v>12.59</v>
      </c>
      <c r="J17" s="64">
        <v>123.7</v>
      </c>
      <c r="K17" s="74">
        <v>1</v>
      </c>
      <c r="L17" s="120"/>
      <c r="M17" s="120"/>
      <c r="N17" s="120"/>
    </row>
    <row r="18" spans="1:14">
      <c r="A18" s="52"/>
      <c r="B18" s="107" t="s">
        <v>26</v>
      </c>
      <c r="C18" s="28"/>
      <c r="D18" s="117" t="s">
        <v>46</v>
      </c>
      <c r="E18" s="65">
        <v>1</v>
      </c>
      <c r="F18" s="117" t="s">
        <v>46</v>
      </c>
      <c r="G18" s="139"/>
      <c r="H18" s="117" t="s">
        <v>46</v>
      </c>
      <c r="I18" s="117" t="s">
        <v>46</v>
      </c>
      <c r="J18" s="117" t="s">
        <v>46</v>
      </c>
      <c r="K18" s="74"/>
      <c r="L18" s="120"/>
      <c r="M18" s="120"/>
      <c r="N18" s="120"/>
    </row>
    <row r="19" spans="1:14" ht="15" thickBot="1">
      <c r="A19" s="52"/>
      <c r="B19" s="110"/>
      <c r="C19" s="57"/>
      <c r="D19" s="113">
        <v>0.96</v>
      </c>
      <c r="E19" s="59" t="s">
        <v>22</v>
      </c>
      <c r="F19" s="60">
        <v>13.36</v>
      </c>
      <c r="G19" s="139"/>
      <c r="H19" s="60">
        <v>4.17</v>
      </c>
      <c r="I19" s="68">
        <v>13.36</v>
      </c>
      <c r="J19" s="69">
        <v>131.19999999999999</v>
      </c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0.59513888888888888</v>
      </c>
      <c r="D20" s="111">
        <v>0.17</v>
      </c>
      <c r="E20" s="29" t="s">
        <v>20</v>
      </c>
      <c r="F20" s="76">
        <v>13.87</v>
      </c>
      <c r="G20" s="139"/>
      <c r="H20" s="76">
        <v>4.28</v>
      </c>
      <c r="I20" s="77">
        <v>12.36</v>
      </c>
      <c r="J20" s="76">
        <v>122.8</v>
      </c>
      <c r="K20" s="74">
        <v>1.2</v>
      </c>
    </row>
    <row r="21" spans="1:14">
      <c r="A21" s="70"/>
      <c r="B21" s="107" t="s">
        <v>27</v>
      </c>
      <c r="C21" s="78"/>
      <c r="D21" s="112">
        <v>1.02</v>
      </c>
      <c r="E21" s="65">
        <v>1</v>
      </c>
      <c r="F21" s="76">
        <v>13.96</v>
      </c>
      <c r="G21" s="139"/>
      <c r="H21" s="76">
        <v>6.66</v>
      </c>
      <c r="I21" s="77">
        <v>12.62</v>
      </c>
      <c r="J21" s="76">
        <v>127.5</v>
      </c>
      <c r="K21" s="74" t="s">
        <v>43</v>
      </c>
    </row>
    <row r="22" spans="1:14" ht="15" thickBot="1">
      <c r="A22" s="70"/>
      <c r="B22" s="110"/>
      <c r="C22" s="80"/>
      <c r="D22" s="113">
        <v>1.25</v>
      </c>
      <c r="E22" s="59" t="s">
        <v>22</v>
      </c>
      <c r="F22" s="81">
        <v>14.34</v>
      </c>
      <c r="G22" s="139"/>
      <c r="H22" s="81">
        <v>9.33</v>
      </c>
      <c r="I22" s="82">
        <v>12.49</v>
      </c>
      <c r="J22" s="81">
        <v>129.30000000000001</v>
      </c>
      <c r="K22" s="83"/>
    </row>
    <row r="23" spans="1:14" ht="15" thickTop="1">
      <c r="A23" s="70"/>
      <c r="B23" s="107">
        <v>8</v>
      </c>
      <c r="C23" s="48">
        <v>0.60972222222222217</v>
      </c>
      <c r="D23" s="111">
        <v>0.12</v>
      </c>
      <c r="E23" s="29" t="s">
        <v>20</v>
      </c>
      <c r="F23" s="49">
        <v>14.83</v>
      </c>
      <c r="G23" s="139"/>
      <c r="H23" s="49">
        <v>4.2</v>
      </c>
      <c r="I23" s="63">
        <v>12.79</v>
      </c>
      <c r="J23" s="64">
        <v>129.6</v>
      </c>
      <c r="K23" s="122">
        <v>1.2</v>
      </c>
    </row>
    <row r="24" spans="1:14">
      <c r="A24" s="70"/>
      <c r="B24" s="107" t="s">
        <v>41</v>
      </c>
      <c r="C24" s="48"/>
      <c r="D24" s="116">
        <v>1</v>
      </c>
      <c r="E24" s="28">
        <v>1</v>
      </c>
      <c r="F24" s="117">
        <v>14.69</v>
      </c>
      <c r="G24" s="139"/>
      <c r="H24" s="117">
        <v>4.8</v>
      </c>
      <c r="I24" s="118">
        <v>13.29</v>
      </c>
      <c r="J24" s="119">
        <v>134.9</v>
      </c>
      <c r="K24" s="74" t="s">
        <v>43</v>
      </c>
    </row>
    <row r="25" spans="1:14" ht="15" thickBot="1">
      <c r="A25" s="70"/>
      <c r="B25" s="57"/>
      <c r="C25" s="80"/>
      <c r="D25" s="113">
        <v>1.1299999999999999</v>
      </c>
      <c r="E25" s="59" t="s">
        <v>22</v>
      </c>
      <c r="F25" s="60">
        <v>14.65</v>
      </c>
      <c r="G25" s="140"/>
      <c r="H25" s="60">
        <v>5.24</v>
      </c>
      <c r="I25" s="68">
        <v>13.38</v>
      </c>
      <c r="J25" s="69">
        <v>136</v>
      </c>
      <c r="K25" s="121"/>
    </row>
    <row r="26" spans="1:14" ht="15" thickTop="1">
      <c r="A26" s="70"/>
      <c r="B26" s="107">
        <v>9</v>
      </c>
      <c r="C26" s="129" t="s">
        <v>45</v>
      </c>
      <c r="D26" s="130"/>
      <c r="E26" s="130"/>
      <c r="F26" s="130"/>
      <c r="G26" s="130"/>
      <c r="H26" s="130"/>
      <c r="I26" s="130"/>
      <c r="J26" s="130"/>
      <c r="K26" s="131"/>
    </row>
    <row r="27" spans="1:14" ht="15" thickBot="1">
      <c r="A27" s="70"/>
      <c r="B27" s="57" t="s">
        <v>38</v>
      </c>
      <c r="C27" s="132"/>
      <c r="D27" s="133"/>
      <c r="E27" s="133"/>
      <c r="F27" s="133"/>
      <c r="G27" s="133"/>
      <c r="H27" s="133"/>
      <c r="I27" s="133"/>
      <c r="J27" s="133"/>
      <c r="K27" s="134"/>
    </row>
    <row r="28" spans="1:14" ht="15" thickTop="1">
      <c r="A28" s="70"/>
      <c r="B28" s="107">
        <v>10</v>
      </c>
      <c r="C28" s="132"/>
      <c r="D28" s="133"/>
      <c r="E28" s="133"/>
      <c r="F28" s="133"/>
      <c r="G28" s="133"/>
      <c r="H28" s="133"/>
      <c r="I28" s="133"/>
      <c r="J28" s="133"/>
      <c r="K28" s="134"/>
    </row>
    <row r="29" spans="1:14" ht="15" thickBot="1">
      <c r="A29" s="72"/>
      <c r="B29" s="108" t="s">
        <v>39</v>
      </c>
      <c r="C29" s="135"/>
      <c r="D29" s="136"/>
      <c r="E29" s="136"/>
      <c r="F29" s="136"/>
      <c r="G29" s="136"/>
      <c r="H29" s="136"/>
      <c r="I29" s="136"/>
      <c r="J29" s="136"/>
      <c r="K29" s="137"/>
    </row>
    <row r="30" spans="1:14">
      <c r="B30" s="32"/>
    </row>
  </sheetData>
  <mergeCells count="2">
    <mergeCell ref="C26:K29"/>
    <mergeCell ref="G2:G25"/>
  </mergeCells>
  <phoneticPr fontId="3"/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topLeftCell="A4" zoomScale="60" zoomScaleNormal="100" workbookViewId="0">
      <selection activeCell="C35" sqref="C35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thickTop="1">
      <c r="A2" s="47">
        <v>43592</v>
      </c>
      <c r="B2" s="107">
        <v>1</v>
      </c>
      <c r="C2" s="48">
        <v>0.54583333333333328</v>
      </c>
      <c r="D2" s="111">
        <v>0.11</v>
      </c>
      <c r="E2" s="29" t="s">
        <v>20</v>
      </c>
      <c r="F2" s="49">
        <v>18.62</v>
      </c>
      <c r="G2" s="138" t="s">
        <v>42</v>
      </c>
      <c r="H2" s="49">
        <v>32.340000000000003</v>
      </c>
      <c r="I2" s="50">
        <v>7.76</v>
      </c>
      <c r="J2" s="51">
        <v>100.7</v>
      </c>
      <c r="K2" s="74">
        <v>2.8</v>
      </c>
    </row>
    <row r="3" spans="1:14">
      <c r="A3" s="52"/>
      <c r="B3" s="107" t="s">
        <v>21</v>
      </c>
      <c r="C3" s="27"/>
      <c r="D3" s="112">
        <v>1.08</v>
      </c>
      <c r="E3" s="53">
        <v>1</v>
      </c>
      <c r="F3" s="54">
        <v>18.63</v>
      </c>
      <c r="G3" s="139"/>
      <c r="H3" s="54">
        <v>32.33</v>
      </c>
      <c r="I3" s="55">
        <v>7.67</v>
      </c>
      <c r="J3" s="56">
        <v>99.5</v>
      </c>
      <c r="K3" s="74" t="s">
        <v>48</v>
      </c>
    </row>
    <row r="4" spans="1:14" ht="15" thickBot="1">
      <c r="A4" s="52"/>
      <c r="B4" s="110"/>
      <c r="C4" s="58"/>
      <c r="D4" s="113">
        <v>2.82</v>
      </c>
      <c r="E4" s="59" t="s">
        <v>22</v>
      </c>
      <c r="F4" s="60">
        <v>18.7</v>
      </c>
      <c r="G4" s="139"/>
      <c r="H4" s="60">
        <v>32.14</v>
      </c>
      <c r="I4" s="61">
        <v>7.65</v>
      </c>
      <c r="J4" s="62">
        <v>99.3</v>
      </c>
      <c r="K4" s="75"/>
    </row>
    <row r="5" spans="1:14" ht="15" thickTop="1">
      <c r="A5" s="52"/>
      <c r="B5" s="107">
        <v>2</v>
      </c>
      <c r="C5" s="48">
        <v>0.54999999999999993</v>
      </c>
      <c r="D5" s="111">
        <v>0.09</v>
      </c>
      <c r="E5" s="29" t="s">
        <v>20</v>
      </c>
      <c r="F5" s="49">
        <v>19.23</v>
      </c>
      <c r="G5" s="139"/>
      <c r="H5" s="49">
        <v>29.48</v>
      </c>
      <c r="I5" s="63">
        <v>7.14</v>
      </c>
      <c r="J5" s="64">
        <v>92.1</v>
      </c>
      <c r="K5" s="74">
        <v>1.1000000000000001</v>
      </c>
    </row>
    <row r="6" spans="1:14">
      <c r="A6" s="52"/>
      <c r="B6" s="107" t="s">
        <v>40</v>
      </c>
      <c r="C6" s="48"/>
      <c r="D6" s="116">
        <v>1.02</v>
      </c>
      <c r="E6" s="28">
        <v>1</v>
      </c>
      <c r="F6" s="117">
        <v>19.190000000000001</v>
      </c>
      <c r="G6" s="139"/>
      <c r="H6" s="117">
        <v>29.57</v>
      </c>
      <c r="I6" s="118">
        <v>7.16</v>
      </c>
      <c r="J6" s="119">
        <v>92.4</v>
      </c>
      <c r="K6" s="74" t="s">
        <v>44</v>
      </c>
    </row>
    <row r="7" spans="1:14" ht="15" thickBot="1">
      <c r="A7" s="52"/>
      <c r="B7" s="110"/>
      <c r="C7" s="57"/>
      <c r="D7" s="113">
        <v>1.08</v>
      </c>
      <c r="E7" s="59" t="s">
        <v>22</v>
      </c>
      <c r="F7" s="60">
        <v>19.190000000000001</v>
      </c>
      <c r="G7" s="139"/>
      <c r="H7" s="60">
        <v>29.56</v>
      </c>
      <c r="I7" s="68">
        <v>7.16</v>
      </c>
      <c r="J7" s="69">
        <v>92.4</v>
      </c>
      <c r="K7" s="75"/>
    </row>
    <row r="8" spans="1:14" ht="15" thickTop="1">
      <c r="A8" s="52"/>
      <c r="B8" s="107">
        <v>3</v>
      </c>
      <c r="C8" s="48">
        <v>0.55277777777777781</v>
      </c>
      <c r="D8" s="111">
        <v>0.02</v>
      </c>
      <c r="E8" s="29" t="s">
        <v>20</v>
      </c>
      <c r="F8" s="49">
        <v>19.48</v>
      </c>
      <c r="G8" s="139"/>
      <c r="H8" s="49">
        <v>22.03</v>
      </c>
      <c r="I8" s="63">
        <v>6.96</v>
      </c>
      <c r="J8" s="64">
        <v>86.3</v>
      </c>
      <c r="K8" s="122">
        <v>1.5</v>
      </c>
    </row>
    <row r="9" spans="1:14">
      <c r="A9" s="52"/>
      <c r="B9" s="107" t="s">
        <v>23</v>
      </c>
      <c r="C9" s="28"/>
      <c r="D9" s="116">
        <v>1</v>
      </c>
      <c r="E9" s="28">
        <v>1</v>
      </c>
      <c r="F9" s="117">
        <v>19.28</v>
      </c>
      <c r="G9" s="139"/>
      <c r="H9" s="117">
        <v>26.59</v>
      </c>
      <c r="I9" s="118">
        <v>6.73</v>
      </c>
      <c r="J9" s="119">
        <v>85.5</v>
      </c>
      <c r="K9" s="123" t="s">
        <v>49</v>
      </c>
    </row>
    <row r="10" spans="1:14" ht="15" thickBot="1">
      <c r="A10" s="52"/>
      <c r="B10" s="110"/>
      <c r="C10" s="57"/>
      <c r="D10" s="113">
        <v>1.65</v>
      </c>
      <c r="E10" s="59" t="s">
        <v>22</v>
      </c>
      <c r="F10" s="60">
        <v>19.260000000000002</v>
      </c>
      <c r="G10" s="139"/>
      <c r="H10" s="60">
        <v>26.76</v>
      </c>
      <c r="I10" s="68">
        <v>6.81</v>
      </c>
      <c r="J10" s="69">
        <v>86.4</v>
      </c>
      <c r="K10" s="121"/>
    </row>
    <row r="11" spans="1:14" ht="15" thickTop="1">
      <c r="A11" s="52"/>
      <c r="B11" s="107">
        <v>4</v>
      </c>
      <c r="C11" s="48">
        <v>0.55486111111111114</v>
      </c>
      <c r="D11" s="111">
        <v>0.06</v>
      </c>
      <c r="E11" s="29" t="s">
        <v>20</v>
      </c>
      <c r="F11" s="49">
        <v>20.25</v>
      </c>
      <c r="G11" s="139"/>
      <c r="H11" s="49">
        <v>5.18</v>
      </c>
      <c r="I11" s="63">
        <v>9.57</v>
      </c>
      <c r="J11" s="64">
        <v>109</v>
      </c>
      <c r="K11" s="74">
        <v>1.4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1.02</v>
      </c>
      <c r="E12" s="65">
        <v>1</v>
      </c>
      <c r="F12" s="54">
        <v>20.11</v>
      </c>
      <c r="G12" s="139"/>
      <c r="H12" s="54">
        <v>7.26</v>
      </c>
      <c r="I12" s="66">
        <v>9.74</v>
      </c>
      <c r="J12" s="67">
        <v>112</v>
      </c>
      <c r="K12" s="74"/>
      <c r="L12" s="120"/>
      <c r="M12" s="120"/>
      <c r="N12" s="120"/>
    </row>
    <row r="13" spans="1:14" ht="15" thickBot="1">
      <c r="A13" s="52"/>
      <c r="B13" s="110"/>
      <c r="C13" s="57"/>
      <c r="D13" s="113">
        <v>1.52</v>
      </c>
      <c r="E13" s="59" t="s">
        <v>22</v>
      </c>
      <c r="F13" s="60">
        <v>19.63</v>
      </c>
      <c r="G13" s="139"/>
      <c r="H13" s="60">
        <v>23.08</v>
      </c>
      <c r="I13" s="68">
        <v>8.98</v>
      </c>
      <c r="J13" s="69">
        <v>112.4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0.56944444444444442</v>
      </c>
      <c r="D14" s="111">
        <v>0</v>
      </c>
      <c r="E14" s="29" t="s">
        <v>20</v>
      </c>
      <c r="F14" s="49">
        <v>19.88</v>
      </c>
      <c r="G14" s="141"/>
      <c r="H14" s="49">
        <v>4.63</v>
      </c>
      <c r="I14" s="63">
        <v>11.51</v>
      </c>
      <c r="J14" s="64">
        <v>129.9</v>
      </c>
      <c r="K14" s="74">
        <v>1.3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0.98</v>
      </c>
      <c r="E15" s="65">
        <v>1</v>
      </c>
      <c r="F15" s="54">
        <v>19.87</v>
      </c>
      <c r="G15" s="141"/>
      <c r="H15" s="54">
        <v>5.64</v>
      </c>
      <c r="I15" s="66">
        <v>11.42</v>
      </c>
      <c r="J15" s="67">
        <v>129.5</v>
      </c>
      <c r="K15" s="74"/>
      <c r="L15" s="120"/>
      <c r="M15" s="120"/>
      <c r="N15" s="120"/>
    </row>
    <row r="16" spans="1:14" ht="15" thickBot="1">
      <c r="A16" s="52"/>
      <c r="B16" s="110"/>
      <c r="C16" s="57"/>
      <c r="D16" s="113">
        <v>1.51</v>
      </c>
      <c r="E16" s="59" t="s">
        <v>22</v>
      </c>
      <c r="F16" s="60">
        <v>20.059999999999999</v>
      </c>
      <c r="G16" s="141"/>
      <c r="H16" s="60">
        <v>17.309999999999999</v>
      </c>
      <c r="I16" s="68">
        <v>10.5</v>
      </c>
      <c r="J16" s="69">
        <v>128.1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0.57500000000000007</v>
      </c>
      <c r="D17" s="111">
        <v>0.04</v>
      </c>
      <c r="E17" s="29" t="s">
        <v>20</v>
      </c>
      <c r="F17" s="49">
        <v>20.309999999999999</v>
      </c>
      <c r="G17" s="139"/>
      <c r="H17" s="49">
        <v>3.9</v>
      </c>
      <c r="I17" s="63">
        <v>10.94</v>
      </c>
      <c r="J17" s="64">
        <v>123.9</v>
      </c>
      <c r="K17" s="74">
        <v>0.9</v>
      </c>
      <c r="L17" s="120"/>
      <c r="M17" s="120"/>
      <c r="N17" s="120"/>
    </row>
    <row r="18" spans="1:14">
      <c r="A18" s="52"/>
      <c r="B18" s="107" t="s">
        <v>26</v>
      </c>
      <c r="C18" s="28"/>
      <c r="D18" s="112">
        <v>1.03</v>
      </c>
      <c r="E18" s="65">
        <v>1</v>
      </c>
      <c r="F18" s="54">
        <v>20.29</v>
      </c>
      <c r="G18" s="139"/>
      <c r="H18" s="54">
        <v>3.89</v>
      </c>
      <c r="I18" s="66">
        <v>11.42</v>
      </c>
      <c r="J18" s="67">
        <v>129.19999999999999</v>
      </c>
      <c r="K18" s="74"/>
      <c r="L18" s="120"/>
      <c r="M18" s="120"/>
      <c r="N18" s="120"/>
    </row>
    <row r="19" spans="1:14" ht="15" thickBot="1">
      <c r="A19" s="52"/>
      <c r="B19" s="110"/>
      <c r="C19" s="57"/>
      <c r="D19" s="113">
        <v>1.08</v>
      </c>
      <c r="E19" s="59" t="s">
        <v>22</v>
      </c>
      <c r="F19" s="60">
        <v>20.29</v>
      </c>
      <c r="G19" s="139"/>
      <c r="H19" s="60">
        <v>3.87</v>
      </c>
      <c r="I19" s="68">
        <v>11.44</v>
      </c>
      <c r="J19" s="69">
        <v>129.5</v>
      </c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0.57152777777777775</v>
      </c>
      <c r="D20" s="111">
        <v>0.01</v>
      </c>
      <c r="E20" s="29" t="s">
        <v>20</v>
      </c>
      <c r="F20" s="76">
        <v>19.95</v>
      </c>
      <c r="G20" s="139"/>
      <c r="H20" s="76">
        <v>3.85</v>
      </c>
      <c r="I20" s="77">
        <v>12.17</v>
      </c>
      <c r="J20" s="76">
        <v>136.80000000000001</v>
      </c>
      <c r="K20" s="74">
        <v>1.1000000000000001</v>
      </c>
    </row>
    <row r="21" spans="1:14">
      <c r="A21" s="70"/>
      <c r="B21" s="107" t="s">
        <v>27</v>
      </c>
      <c r="C21" s="78"/>
      <c r="D21" s="112">
        <v>1</v>
      </c>
      <c r="E21" s="65">
        <v>1</v>
      </c>
      <c r="F21" s="76">
        <v>19.96</v>
      </c>
      <c r="G21" s="139"/>
      <c r="H21" s="76">
        <v>3.96</v>
      </c>
      <c r="I21" s="77">
        <v>12.17</v>
      </c>
      <c r="J21" s="76">
        <v>136.9</v>
      </c>
      <c r="K21" s="79"/>
    </row>
    <row r="22" spans="1:14" ht="15" thickBot="1">
      <c r="A22" s="70"/>
      <c r="B22" s="110"/>
      <c r="C22" s="80"/>
      <c r="D22" s="113">
        <v>1.08</v>
      </c>
      <c r="E22" s="59" t="s">
        <v>22</v>
      </c>
      <c r="F22" s="81">
        <v>19.96</v>
      </c>
      <c r="G22" s="139"/>
      <c r="H22" s="81">
        <v>4.05</v>
      </c>
      <c r="I22" s="82">
        <v>12.19</v>
      </c>
      <c r="J22" s="81">
        <v>137.19999999999999</v>
      </c>
      <c r="K22" s="83"/>
    </row>
    <row r="23" spans="1:14" ht="15" thickTop="1">
      <c r="A23" s="70"/>
      <c r="B23" s="107">
        <v>8</v>
      </c>
      <c r="C23" s="48">
        <v>0.59861111111111109</v>
      </c>
      <c r="D23" s="111">
        <v>0.08</v>
      </c>
      <c r="E23" s="29" t="s">
        <v>20</v>
      </c>
      <c r="F23" s="49">
        <v>19.899999999999999</v>
      </c>
      <c r="G23" s="139"/>
      <c r="H23" s="49">
        <v>2.93</v>
      </c>
      <c r="I23" s="63">
        <v>10.84</v>
      </c>
      <c r="J23" s="64">
        <v>121</v>
      </c>
      <c r="K23" s="122">
        <v>1.2</v>
      </c>
    </row>
    <row r="24" spans="1:14">
      <c r="A24" s="70"/>
      <c r="B24" s="107" t="s">
        <v>41</v>
      </c>
      <c r="C24" s="48"/>
      <c r="D24" s="116">
        <v>0.97</v>
      </c>
      <c r="E24" s="28">
        <v>1</v>
      </c>
      <c r="F24" s="117">
        <v>19.89</v>
      </c>
      <c r="G24" s="139"/>
      <c r="H24" s="117">
        <v>2.94</v>
      </c>
      <c r="I24" s="118">
        <v>11.25</v>
      </c>
      <c r="J24" s="119">
        <v>125.6</v>
      </c>
      <c r="K24" s="123" t="s">
        <v>50</v>
      </c>
    </row>
    <row r="25" spans="1:14" ht="15" thickBot="1">
      <c r="A25" s="70"/>
      <c r="B25" s="57"/>
      <c r="C25" s="80"/>
      <c r="D25" s="113">
        <v>1.07</v>
      </c>
      <c r="E25" s="59" t="s">
        <v>22</v>
      </c>
      <c r="F25" s="60">
        <v>19.88</v>
      </c>
      <c r="G25" s="139"/>
      <c r="H25" s="60">
        <v>2.95</v>
      </c>
      <c r="I25" s="68">
        <v>11.28</v>
      </c>
      <c r="J25" s="69">
        <v>125.9</v>
      </c>
      <c r="K25" s="121"/>
    </row>
    <row r="26" spans="1:14" ht="15" thickTop="1">
      <c r="A26" s="70"/>
      <c r="B26" s="107">
        <v>9</v>
      </c>
      <c r="C26" s="48">
        <v>0.59305555555555556</v>
      </c>
      <c r="D26" s="114">
        <v>7.0000000000000007E-2</v>
      </c>
      <c r="E26" s="71" t="s">
        <v>20</v>
      </c>
      <c r="F26" s="76">
        <v>20.02</v>
      </c>
      <c r="G26" s="139"/>
      <c r="H26" s="76">
        <v>2.42</v>
      </c>
      <c r="I26" s="77">
        <v>9.7100000000000009</v>
      </c>
      <c r="J26" s="76">
        <v>108.3</v>
      </c>
      <c r="K26" s="74">
        <v>0.3</v>
      </c>
    </row>
    <row r="27" spans="1:14" ht="15" thickBot="1">
      <c r="A27" s="70"/>
      <c r="B27" s="57" t="s">
        <v>38</v>
      </c>
      <c r="C27" s="80"/>
      <c r="D27" s="113">
        <v>0.49</v>
      </c>
      <c r="E27" s="59" t="s">
        <v>22</v>
      </c>
      <c r="F27" s="81">
        <v>20.260000000000002</v>
      </c>
      <c r="G27" s="139"/>
      <c r="H27" s="81">
        <v>2.65</v>
      </c>
      <c r="I27" s="82">
        <v>9.82</v>
      </c>
      <c r="J27" s="81">
        <v>110.3</v>
      </c>
      <c r="K27" s="83" t="s">
        <v>44</v>
      </c>
    </row>
    <row r="28" spans="1:14" ht="15" thickTop="1">
      <c r="A28" s="70"/>
      <c r="B28" s="107">
        <v>10</v>
      </c>
      <c r="C28" s="48">
        <v>0.5854166666666667</v>
      </c>
      <c r="D28" s="114">
        <v>0.03</v>
      </c>
      <c r="E28" s="71" t="s">
        <v>20</v>
      </c>
      <c r="F28" s="76">
        <v>21.64</v>
      </c>
      <c r="G28" s="139"/>
      <c r="H28" s="76">
        <v>3.08</v>
      </c>
      <c r="I28" s="77">
        <v>8.98</v>
      </c>
      <c r="J28" s="76">
        <v>103.8</v>
      </c>
      <c r="K28" s="74">
        <v>0.3</v>
      </c>
    </row>
    <row r="29" spans="1:14" ht="15" thickBot="1">
      <c r="A29" s="72"/>
      <c r="B29" s="108" t="s">
        <v>39</v>
      </c>
      <c r="C29" s="84"/>
      <c r="D29" s="115">
        <v>0.35</v>
      </c>
      <c r="E29" s="73" t="s">
        <v>22</v>
      </c>
      <c r="F29" s="85">
        <v>21.64</v>
      </c>
      <c r="G29" s="142"/>
      <c r="H29" s="85">
        <v>3.14</v>
      </c>
      <c r="I29" s="86">
        <v>8.84</v>
      </c>
      <c r="J29" s="85">
        <v>102.2</v>
      </c>
      <c r="K29" s="87" t="s">
        <v>44</v>
      </c>
    </row>
    <row r="30" spans="1:14">
      <c r="B30" s="32"/>
    </row>
  </sheetData>
  <mergeCells count="1">
    <mergeCell ref="G2:G29"/>
  </mergeCells>
  <phoneticPr fontId="3"/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thickTop="1">
      <c r="A2" s="47">
        <v>43634</v>
      </c>
      <c r="B2" s="107">
        <v>1</v>
      </c>
      <c r="C2" s="48">
        <v>0.3611111111111111</v>
      </c>
      <c r="D2" s="111">
        <v>0.05</v>
      </c>
      <c r="E2" s="29" t="s">
        <v>20</v>
      </c>
      <c r="F2" s="49">
        <v>22.59</v>
      </c>
      <c r="G2" s="138" t="s">
        <v>42</v>
      </c>
      <c r="H2" s="49">
        <v>3.71</v>
      </c>
      <c r="I2" s="50">
        <v>7.07</v>
      </c>
      <c r="J2" s="51">
        <v>83.5</v>
      </c>
      <c r="K2" s="74">
        <v>1.5</v>
      </c>
    </row>
    <row r="3" spans="1:14">
      <c r="A3" s="52"/>
      <c r="B3" s="107" t="s">
        <v>21</v>
      </c>
      <c r="C3" s="27"/>
      <c r="D3" s="112">
        <v>1</v>
      </c>
      <c r="E3" s="53">
        <v>1</v>
      </c>
      <c r="F3" s="54">
        <v>22.54</v>
      </c>
      <c r="G3" s="139"/>
      <c r="H3" s="54">
        <v>6.26</v>
      </c>
      <c r="I3" s="55">
        <v>6.82</v>
      </c>
      <c r="J3" s="56">
        <v>81.7</v>
      </c>
      <c r="K3" s="74"/>
    </row>
    <row r="4" spans="1:14" ht="15" thickBot="1">
      <c r="A4" s="52"/>
      <c r="B4" s="110"/>
      <c r="C4" s="58"/>
      <c r="D4" s="113">
        <v>2.4300000000000002</v>
      </c>
      <c r="E4" s="59" t="s">
        <v>22</v>
      </c>
      <c r="F4" s="60">
        <v>22.37</v>
      </c>
      <c r="G4" s="139"/>
      <c r="H4" s="60">
        <v>9.27</v>
      </c>
      <c r="I4" s="61">
        <v>6.51</v>
      </c>
      <c r="J4" s="62">
        <v>79.099999999999994</v>
      </c>
      <c r="K4" s="75"/>
    </row>
    <row r="5" spans="1:14" ht="15" thickTop="1">
      <c r="A5" s="52"/>
      <c r="B5" s="107">
        <v>2</v>
      </c>
      <c r="C5" s="48">
        <v>0.36527777777777781</v>
      </c>
      <c r="D5" s="111">
        <v>0.02</v>
      </c>
      <c r="E5" s="29" t="s">
        <v>20</v>
      </c>
      <c r="F5" s="49">
        <v>22.45</v>
      </c>
      <c r="G5" s="139"/>
      <c r="H5" s="49">
        <v>3.01</v>
      </c>
      <c r="I5" s="63">
        <v>6.09</v>
      </c>
      <c r="J5" s="64">
        <v>71.5</v>
      </c>
      <c r="K5" s="74">
        <v>1.5</v>
      </c>
    </row>
    <row r="6" spans="1:14">
      <c r="A6" s="52"/>
      <c r="B6" s="107" t="s">
        <v>40</v>
      </c>
      <c r="C6" s="48"/>
      <c r="D6" s="116">
        <v>1.02</v>
      </c>
      <c r="E6" s="28">
        <v>1</v>
      </c>
      <c r="F6" s="117">
        <v>22.43</v>
      </c>
      <c r="G6" s="139"/>
      <c r="H6" s="117">
        <v>3.02</v>
      </c>
      <c r="I6" s="118">
        <v>5.93</v>
      </c>
      <c r="J6" s="119">
        <v>69.5</v>
      </c>
      <c r="K6" s="74" t="s">
        <v>44</v>
      </c>
    </row>
    <row r="7" spans="1:14" ht="15" thickBot="1">
      <c r="A7" s="52"/>
      <c r="B7" s="110"/>
      <c r="C7" s="57"/>
      <c r="D7" s="113">
        <v>1.06</v>
      </c>
      <c r="E7" s="59" t="s">
        <v>22</v>
      </c>
      <c r="F7" s="60">
        <v>22.42</v>
      </c>
      <c r="G7" s="139"/>
      <c r="H7" s="60">
        <v>3.03</v>
      </c>
      <c r="I7" s="68">
        <v>5.9</v>
      </c>
      <c r="J7" s="69">
        <v>69.2</v>
      </c>
      <c r="K7" s="75"/>
    </row>
    <row r="8" spans="1:14" ht="15" thickTop="1">
      <c r="A8" s="52"/>
      <c r="B8" s="107">
        <v>3</v>
      </c>
      <c r="C8" s="48">
        <v>0.36805555555555558</v>
      </c>
      <c r="D8" s="111">
        <v>0.04</v>
      </c>
      <c r="E8" s="29" t="s">
        <v>20</v>
      </c>
      <c r="F8" s="49">
        <v>22.29</v>
      </c>
      <c r="G8" s="139"/>
      <c r="H8" s="49">
        <v>2.71</v>
      </c>
      <c r="I8" s="63">
        <v>8.41</v>
      </c>
      <c r="J8" s="64">
        <v>98.3</v>
      </c>
      <c r="K8" s="122">
        <v>1.5</v>
      </c>
    </row>
    <row r="9" spans="1:14">
      <c r="A9" s="52"/>
      <c r="B9" s="107" t="s">
        <v>23</v>
      </c>
      <c r="C9" s="28"/>
      <c r="D9" s="116">
        <v>0.93</v>
      </c>
      <c r="E9" s="28">
        <v>1</v>
      </c>
      <c r="F9" s="117">
        <v>22.27</v>
      </c>
      <c r="G9" s="139"/>
      <c r="H9" s="117">
        <v>2.96</v>
      </c>
      <c r="I9" s="118">
        <v>7.97</v>
      </c>
      <c r="J9" s="119">
        <v>93.2</v>
      </c>
      <c r="K9" s="123"/>
    </row>
    <row r="10" spans="1:14" ht="15" thickBot="1">
      <c r="A10" s="52"/>
      <c r="B10" s="110"/>
      <c r="C10" s="57"/>
      <c r="D10" s="113">
        <v>1.72</v>
      </c>
      <c r="E10" s="59" t="s">
        <v>22</v>
      </c>
      <c r="F10" s="60">
        <v>22.25</v>
      </c>
      <c r="G10" s="139"/>
      <c r="H10" s="60">
        <v>3</v>
      </c>
      <c r="I10" s="68">
        <v>7.53</v>
      </c>
      <c r="J10" s="69">
        <v>88.1</v>
      </c>
      <c r="K10" s="121"/>
    </row>
    <row r="11" spans="1:14" ht="15" thickTop="1">
      <c r="A11" s="52"/>
      <c r="B11" s="107">
        <v>4</v>
      </c>
      <c r="C11" s="48">
        <v>0.36944444444444446</v>
      </c>
      <c r="D11" s="111">
        <v>0.08</v>
      </c>
      <c r="E11" s="29" t="s">
        <v>20</v>
      </c>
      <c r="F11" s="49">
        <v>22.34</v>
      </c>
      <c r="G11" s="139"/>
      <c r="H11" s="49">
        <v>2.4</v>
      </c>
      <c r="I11" s="63">
        <v>8.7100000000000009</v>
      </c>
      <c r="J11" s="64">
        <v>101.6</v>
      </c>
      <c r="K11" s="74">
        <v>1.1000000000000001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1.07</v>
      </c>
      <c r="E12" s="65">
        <v>1</v>
      </c>
      <c r="F12" s="54">
        <v>22.51</v>
      </c>
      <c r="G12" s="139"/>
      <c r="H12" s="54">
        <v>4.68</v>
      </c>
      <c r="I12" s="66">
        <v>8.07</v>
      </c>
      <c r="J12" s="67">
        <v>95.8</v>
      </c>
      <c r="K12" s="74"/>
      <c r="L12" s="120"/>
      <c r="M12" s="120"/>
      <c r="N12" s="120"/>
    </row>
    <row r="13" spans="1:14" ht="15" thickBot="1">
      <c r="A13" s="52"/>
      <c r="B13" s="110"/>
      <c r="C13" s="57"/>
      <c r="D13" s="113">
        <v>1.68</v>
      </c>
      <c r="E13" s="59" t="s">
        <v>22</v>
      </c>
      <c r="F13" s="60">
        <v>22.76</v>
      </c>
      <c r="G13" s="139"/>
      <c r="H13" s="60">
        <v>13.57</v>
      </c>
      <c r="I13" s="68">
        <v>4.84</v>
      </c>
      <c r="J13" s="69">
        <v>60.7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0.38819444444444445</v>
      </c>
      <c r="D14" s="111">
        <v>0.06</v>
      </c>
      <c r="E14" s="29" t="s">
        <v>20</v>
      </c>
      <c r="F14" s="49">
        <v>22.81</v>
      </c>
      <c r="G14" s="141"/>
      <c r="H14" s="49">
        <v>2.58</v>
      </c>
      <c r="I14" s="63">
        <v>11.15</v>
      </c>
      <c r="J14" s="64">
        <v>131.5</v>
      </c>
      <c r="K14" s="74">
        <v>1.1000000000000001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0.93</v>
      </c>
      <c r="E15" s="65">
        <v>1</v>
      </c>
      <c r="F15" s="54">
        <v>22.83</v>
      </c>
      <c r="G15" s="141"/>
      <c r="H15" s="54">
        <v>3.26</v>
      </c>
      <c r="I15" s="66">
        <v>11.67</v>
      </c>
      <c r="J15" s="67">
        <v>138.19999999999999</v>
      </c>
      <c r="K15" s="74"/>
      <c r="L15" s="120"/>
      <c r="M15" s="120"/>
      <c r="N15" s="120"/>
    </row>
    <row r="16" spans="1:14" ht="15" thickBot="1">
      <c r="A16" s="52"/>
      <c r="B16" s="110"/>
      <c r="C16" s="57"/>
      <c r="D16" s="113">
        <v>1.59</v>
      </c>
      <c r="E16" s="59" t="s">
        <v>22</v>
      </c>
      <c r="F16" s="60">
        <v>22.89</v>
      </c>
      <c r="G16" s="141"/>
      <c r="H16" s="60">
        <v>9.36</v>
      </c>
      <c r="I16" s="68">
        <v>9.19</v>
      </c>
      <c r="J16" s="69">
        <v>112.8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0.39444444444444443</v>
      </c>
      <c r="D17" s="111">
        <v>0.12</v>
      </c>
      <c r="E17" s="29" t="s">
        <v>20</v>
      </c>
      <c r="F17" s="49">
        <v>21.64</v>
      </c>
      <c r="G17" s="139"/>
      <c r="H17" s="49">
        <v>1.51</v>
      </c>
      <c r="I17" s="63">
        <v>6.09</v>
      </c>
      <c r="J17" s="64">
        <v>69.8</v>
      </c>
      <c r="K17" s="74">
        <v>0.5</v>
      </c>
      <c r="L17" s="120"/>
      <c r="M17" s="120"/>
      <c r="N17" s="120"/>
    </row>
    <row r="18" spans="1:14">
      <c r="A18" s="52"/>
      <c r="B18" s="107" t="s">
        <v>26</v>
      </c>
      <c r="C18" s="28"/>
      <c r="D18" s="112"/>
      <c r="E18" s="65">
        <v>1</v>
      </c>
      <c r="F18" s="54"/>
      <c r="G18" s="139"/>
      <c r="H18" s="54"/>
      <c r="I18" s="66"/>
      <c r="J18" s="67"/>
      <c r="K18" s="74" t="s">
        <v>51</v>
      </c>
      <c r="L18" s="120"/>
      <c r="M18" s="120"/>
      <c r="N18" s="120"/>
    </row>
    <row r="19" spans="1:14" ht="15" thickBot="1">
      <c r="A19" s="52"/>
      <c r="B19" s="110"/>
      <c r="C19" s="57"/>
      <c r="D19" s="113">
        <v>0.52</v>
      </c>
      <c r="E19" s="59" t="s">
        <v>22</v>
      </c>
      <c r="F19" s="60">
        <v>22.48</v>
      </c>
      <c r="G19" s="139"/>
      <c r="H19" s="60">
        <v>1.89</v>
      </c>
      <c r="I19" s="68">
        <v>6.38</v>
      </c>
      <c r="J19" s="69">
        <v>74.5</v>
      </c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0.39027777777777778</v>
      </c>
      <c r="D20" s="111">
        <v>0.08</v>
      </c>
      <c r="E20" s="29" t="s">
        <v>20</v>
      </c>
      <c r="F20" s="76">
        <v>22.6</v>
      </c>
      <c r="G20" s="139"/>
      <c r="H20" s="76">
        <v>2.4</v>
      </c>
      <c r="I20" s="77">
        <v>11.97</v>
      </c>
      <c r="J20" s="76">
        <v>140.5</v>
      </c>
      <c r="K20" s="74">
        <v>1</v>
      </c>
    </row>
    <row r="21" spans="1:14">
      <c r="A21" s="70"/>
      <c r="B21" s="107" t="s">
        <v>27</v>
      </c>
      <c r="C21" s="78"/>
      <c r="D21" s="112">
        <v>1</v>
      </c>
      <c r="E21" s="65">
        <v>1</v>
      </c>
      <c r="F21" s="76">
        <v>22.57</v>
      </c>
      <c r="G21" s="139"/>
      <c r="H21" s="76">
        <v>3.57</v>
      </c>
      <c r="I21" s="77">
        <v>12.02</v>
      </c>
      <c r="J21" s="76">
        <v>141.9</v>
      </c>
      <c r="K21" s="79"/>
    </row>
    <row r="22" spans="1:14" ht="15" thickBot="1">
      <c r="A22" s="70"/>
      <c r="B22" s="110"/>
      <c r="C22" s="80"/>
      <c r="D22" s="113">
        <v>1.1599999999999999</v>
      </c>
      <c r="E22" s="59" t="s">
        <v>22</v>
      </c>
      <c r="F22" s="81">
        <v>23.03</v>
      </c>
      <c r="G22" s="139"/>
      <c r="H22" s="81">
        <v>7.61</v>
      </c>
      <c r="I22" s="82">
        <v>3.53</v>
      </c>
      <c r="J22" s="81">
        <v>43</v>
      </c>
      <c r="K22" s="83"/>
    </row>
    <row r="23" spans="1:14" ht="15" thickTop="1">
      <c r="A23" s="70"/>
      <c r="B23" s="107">
        <v>8</v>
      </c>
      <c r="C23" s="48">
        <v>0.41944444444444445</v>
      </c>
      <c r="D23" s="111">
        <v>0.09</v>
      </c>
      <c r="E23" s="29" t="s">
        <v>20</v>
      </c>
      <c r="F23" s="49">
        <v>22.93</v>
      </c>
      <c r="G23" s="139"/>
      <c r="H23" s="49">
        <v>2.75</v>
      </c>
      <c r="I23" s="63">
        <v>9.77</v>
      </c>
      <c r="J23" s="64">
        <v>115.6</v>
      </c>
      <c r="K23" s="122">
        <v>1.2</v>
      </c>
    </row>
    <row r="24" spans="1:14">
      <c r="A24" s="70"/>
      <c r="B24" s="107" t="s">
        <v>41</v>
      </c>
      <c r="C24" s="48"/>
      <c r="D24" s="116">
        <v>1.01</v>
      </c>
      <c r="E24" s="28">
        <v>1</v>
      </c>
      <c r="F24" s="117">
        <v>23</v>
      </c>
      <c r="G24" s="139"/>
      <c r="H24" s="117">
        <v>2.9</v>
      </c>
      <c r="I24" s="118">
        <v>11.06</v>
      </c>
      <c r="J24" s="119">
        <v>131.1</v>
      </c>
      <c r="K24" s="123" t="s">
        <v>44</v>
      </c>
    </row>
    <row r="25" spans="1:14" ht="15" thickBot="1">
      <c r="A25" s="70"/>
      <c r="B25" s="57"/>
      <c r="C25" s="80"/>
      <c r="D25" s="113">
        <v>1.26</v>
      </c>
      <c r="E25" s="59" t="s">
        <v>22</v>
      </c>
      <c r="F25" s="60">
        <v>23.2</v>
      </c>
      <c r="G25" s="139"/>
      <c r="H25" s="60">
        <v>3.38</v>
      </c>
      <c r="I25" s="68">
        <v>11.23</v>
      </c>
      <c r="J25" s="69">
        <v>134</v>
      </c>
      <c r="K25" s="121"/>
    </row>
    <row r="26" spans="1:14" ht="15" thickTop="1">
      <c r="A26" s="70"/>
      <c r="B26" s="107">
        <v>9</v>
      </c>
      <c r="C26" s="48">
        <v>0.41319444444444442</v>
      </c>
      <c r="D26" s="114">
        <v>0.09</v>
      </c>
      <c r="E26" s="71" t="s">
        <v>20</v>
      </c>
      <c r="F26" s="76">
        <v>22.7</v>
      </c>
      <c r="G26" s="139"/>
      <c r="H26" s="76">
        <v>2.31</v>
      </c>
      <c r="I26" s="77">
        <v>9.82</v>
      </c>
      <c r="J26" s="76">
        <v>115.3</v>
      </c>
      <c r="K26" s="74">
        <v>0.6</v>
      </c>
    </row>
    <row r="27" spans="1:14" ht="15" thickBot="1">
      <c r="A27" s="70"/>
      <c r="B27" s="57" t="s">
        <v>38</v>
      </c>
      <c r="C27" s="80"/>
      <c r="D27" s="113">
        <v>0.64</v>
      </c>
      <c r="E27" s="59" t="s">
        <v>22</v>
      </c>
      <c r="F27" s="81">
        <v>22.99</v>
      </c>
      <c r="G27" s="139"/>
      <c r="H27" s="81">
        <v>2.97</v>
      </c>
      <c r="I27" s="82">
        <v>9.67</v>
      </c>
      <c r="J27" s="81">
        <v>114.6</v>
      </c>
      <c r="K27" s="83" t="s">
        <v>53</v>
      </c>
    </row>
    <row r="28" spans="1:14" ht="15" thickTop="1">
      <c r="A28" s="70"/>
      <c r="B28" s="107">
        <v>10</v>
      </c>
      <c r="C28" s="48">
        <v>0.40416666666666662</v>
      </c>
      <c r="D28" s="114">
        <v>0.13</v>
      </c>
      <c r="E28" s="71" t="s">
        <v>20</v>
      </c>
      <c r="F28" s="76">
        <v>24.06</v>
      </c>
      <c r="G28" s="139"/>
      <c r="H28" s="76">
        <v>3.79</v>
      </c>
      <c r="I28" s="77">
        <v>8.1999999999999993</v>
      </c>
      <c r="J28" s="76">
        <v>99.6</v>
      </c>
      <c r="K28" s="74">
        <v>0.4</v>
      </c>
    </row>
    <row r="29" spans="1:14" ht="15" thickBot="1">
      <c r="A29" s="72"/>
      <c r="B29" s="108" t="s">
        <v>39</v>
      </c>
      <c r="C29" s="84"/>
      <c r="D29" s="115">
        <v>0.39</v>
      </c>
      <c r="E29" s="73" t="s">
        <v>22</v>
      </c>
      <c r="F29" s="85">
        <v>24.13</v>
      </c>
      <c r="G29" s="142"/>
      <c r="H29" s="85">
        <v>3.79</v>
      </c>
      <c r="I29" s="86">
        <v>8.43</v>
      </c>
      <c r="J29" s="85">
        <v>102.5</v>
      </c>
      <c r="K29" s="87" t="s">
        <v>52</v>
      </c>
    </row>
    <row r="30" spans="1:14">
      <c r="B30" s="32"/>
    </row>
  </sheetData>
  <mergeCells count="1">
    <mergeCell ref="G2:G29"/>
  </mergeCells>
  <phoneticPr fontId="3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thickTop="1">
      <c r="A2" s="47">
        <v>43662</v>
      </c>
      <c r="B2" s="107">
        <v>1</v>
      </c>
      <c r="C2" s="48">
        <v>0.38125000000000003</v>
      </c>
      <c r="D2" s="111">
        <v>0.06</v>
      </c>
      <c r="E2" s="29" t="s">
        <v>20</v>
      </c>
      <c r="F2" s="49">
        <v>24.08</v>
      </c>
      <c r="G2" s="138" t="s">
        <v>42</v>
      </c>
      <c r="H2" s="49">
        <v>23.02</v>
      </c>
      <c r="I2" s="50">
        <v>6.41</v>
      </c>
      <c r="J2" s="51">
        <v>86.9</v>
      </c>
      <c r="K2" s="74">
        <v>2.7</v>
      </c>
    </row>
    <row r="3" spans="1:14">
      <c r="A3" s="52"/>
      <c r="B3" s="107" t="s">
        <v>21</v>
      </c>
      <c r="C3" s="27"/>
      <c r="D3" s="112">
        <v>1.07</v>
      </c>
      <c r="E3" s="53">
        <v>1</v>
      </c>
      <c r="F3" s="54">
        <v>23.61</v>
      </c>
      <c r="G3" s="139"/>
      <c r="H3" s="54">
        <v>29.5</v>
      </c>
      <c r="I3" s="55">
        <v>6.22</v>
      </c>
      <c r="J3" s="56">
        <v>86.9</v>
      </c>
      <c r="K3" s="74" t="s">
        <v>44</v>
      </c>
    </row>
    <row r="4" spans="1:14" ht="15" thickBot="1">
      <c r="A4" s="52"/>
      <c r="B4" s="110"/>
      <c r="C4" s="58"/>
      <c r="D4" s="113">
        <v>2.91</v>
      </c>
      <c r="E4" s="59" t="s">
        <v>22</v>
      </c>
      <c r="F4" s="60">
        <v>23.36</v>
      </c>
      <c r="G4" s="139"/>
      <c r="H4" s="60">
        <v>31.88</v>
      </c>
      <c r="I4" s="61">
        <v>6.45</v>
      </c>
      <c r="J4" s="62">
        <v>91</v>
      </c>
      <c r="K4" s="75"/>
    </row>
    <row r="5" spans="1:14" ht="15" thickTop="1">
      <c r="A5" s="52"/>
      <c r="B5" s="107">
        <v>2</v>
      </c>
      <c r="C5" s="48">
        <v>0.37708333333333338</v>
      </c>
      <c r="D5" s="111">
        <v>0.06</v>
      </c>
      <c r="E5" s="29" t="s">
        <v>20</v>
      </c>
      <c r="F5" s="49">
        <v>24.83</v>
      </c>
      <c r="G5" s="139"/>
      <c r="H5" s="49">
        <v>8.92</v>
      </c>
      <c r="I5" s="63">
        <v>4.42</v>
      </c>
      <c r="J5" s="64">
        <v>56.1</v>
      </c>
      <c r="K5" s="74">
        <v>1.4</v>
      </c>
    </row>
    <row r="6" spans="1:14">
      <c r="A6" s="52"/>
      <c r="B6" s="107" t="s">
        <v>40</v>
      </c>
      <c r="C6" s="48"/>
      <c r="D6" s="116">
        <v>1.03</v>
      </c>
      <c r="E6" s="28">
        <v>1</v>
      </c>
      <c r="F6" s="117">
        <v>24.57</v>
      </c>
      <c r="G6" s="139"/>
      <c r="H6" s="117">
        <v>19.690000000000001</v>
      </c>
      <c r="I6" s="118">
        <v>3.35</v>
      </c>
      <c r="J6" s="119">
        <v>45</v>
      </c>
      <c r="K6" s="74" t="s">
        <v>52</v>
      </c>
    </row>
    <row r="7" spans="1:14" ht="15" thickBot="1">
      <c r="A7" s="52"/>
      <c r="B7" s="110"/>
      <c r="C7" s="57"/>
      <c r="D7" s="113">
        <v>1.24</v>
      </c>
      <c r="E7" s="59" t="s">
        <v>22</v>
      </c>
      <c r="F7" s="60">
        <v>24.52</v>
      </c>
      <c r="G7" s="139"/>
      <c r="H7" s="60">
        <v>19.8</v>
      </c>
      <c r="I7" s="68">
        <v>3.26</v>
      </c>
      <c r="J7" s="69">
        <v>43.8</v>
      </c>
      <c r="K7" s="75"/>
    </row>
    <row r="8" spans="1:14" ht="15" thickTop="1">
      <c r="A8" s="52"/>
      <c r="B8" s="107">
        <v>3</v>
      </c>
      <c r="C8" s="48">
        <v>0.37361111111111112</v>
      </c>
      <c r="D8" s="111">
        <v>0.11</v>
      </c>
      <c r="E8" s="29" t="s">
        <v>20</v>
      </c>
      <c r="F8" s="49">
        <v>24.66</v>
      </c>
      <c r="G8" s="139"/>
      <c r="H8" s="49">
        <v>5.67</v>
      </c>
      <c r="I8" s="63">
        <v>3.66</v>
      </c>
      <c r="J8" s="64">
        <v>45.4</v>
      </c>
      <c r="K8" s="122">
        <v>1.6</v>
      </c>
    </row>
    <row r="9" spans="1:14">
      <c r="A9" s="52"/>
      <c r="B9" s="107" t="s">
        <v>23</v>
      </c>
      <c r="C9" s="28"/>
      <c r="D9" s="116">
        <v>1.05</v>
      </c>
      <c r="E9" s="28">
        <v>1</v>
      </c>
      <c r="F9" s="117">
        <v>24.66</v>
      </c>
      <c r="G9" s="139"/>
      <c r="H9" s="117">
        <v>5.71</v>
      </c>
      <c r="I9" s="118">
        <v>2.86</v>
      </c>
      <c r="J9" s="119">
        <v>35.5</v>
      </c>
      <c r="K9" s="123" t="s">
        <v>54</v>
      </c>
    </row>
    <row r="10" spans="1:14" ht="15" thickBot="1">
      <c r="A10" s="52"/>
      <c r="B10" s="110"/>
      <c r="C10" s="57"/>
      <c r="D10" s="113">
        <v>1.48</v>
      </c>
      <c r="E10" s="59" t="s">
        <v>22</v>
      </c>
      <c r="F10" s="60">
        <v>24.66</v>
      </c>
      <c r="G10" s="139"/>
      <c r="H10" s="60">
        <v>5.71</v>
      </c>
      <c r="I10" s="68">
        <v>2.8</v>
      </c>
      <c r="J10" s="69">
        <v>34.700000000000003</v>
      </c>
      <c r="K10" s="121"/>
    </row>
    <row r="11" spans="1:14" ht="15" thickTop="1">
      <c r="A11" s="52"/>
      <c r="B11" s="107">
        <v>4</v>
      </c>
      <c r="C11" s="48">
        <v>0.3888888888888889</v>
      </c>
      <c r="D11" s="111">
        <v>0.11</v>
      </c>
      <c r="E11" s="29" t="s">
        <v>20</v>
      </c>
      <c r="F11" s="49">
        <v>24.8</v>
      </c>
      <c r="G11" s="139"/>
      <c r="H11" s="49">
        <v>5.7</v>
      </c>
      <c r="I11" s="63">
        <v>2.76</v>
      </c>
      <c r="J11" s="64">
        <v>34.4</v>
      </c>
      <c r="K11" s="74">
        <v>1.3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1.05</v>
      </c>
      <c r="E12" s="65">
        <v>1</v>
      </c>
      <c r="F12" s="54">
        <v>24.78</v>
      </c>
      <c r="G12" s="139"/>
      <c r="H12" s="54">
        <v>6.09</v>
      </c>
      <c r="I12" s="66">
        <v>3.33</v>
      </c>
      <c r="J12" s="67">
        <v>41.5</v>
      </c>
      <c r="K12" s="74"/>
      <c r="L12" s="120"/>
      <c r="M12" s="120"/>
      <c r="N12" s="120"/>
    </row>
    <row r="13" spans="1:14" ht="15" thickBot="1">
      <c r="A13" s="52"/>
      <c r="B13" s="110"/>
      <c r="C13" s="57"/>
      <c r="D13" s="113">
        <v>1.74</v>
      </c>
      <c r="E13" s="59" t="s">
        <v>22</v>
      </c>
      <c r="F13" s="60">
        <v>25.12</v>
      </c>
      <c r="G13" s="139"/>
      <c r="H13" s="60">
        <v>16.23</v>
      </c>
      <c r="I13" s="68">
        <v>3.95</v>
      </c>
      <c r="J13" s="69">
        <v>52.5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0.40277777777777773</v>
      </c>
      <c r="D14" s="111">
        <v>0.12</v>
      </c>
      <c r="E14" s="29" t="s">
        <v>20</v>
      </c>
      <c r="F14" s="49">
        <v>25.54</v>
      </c>
      <c r="G14" s="141"/>
      <c r="H14" s="49">
        <v>6.68</v>
      </c>
      <c r="I14" s="63">
        <v>10.76</v>
      </c>
      <c r="J14" s="64">
        <v>136.6</v>
      </c>
      <c r="K14" s="74">
        <v>0.9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0.99</v>
      </c>
      <c r="E15" s="65">
        <v>1</v>
      </c>
      <c r="F15" s="54">
        <v>25.53</v>
      </c>
      <c r="G15" s="141"/>
      <c r="H15" s="54">
        <v>6.71</v>
      </c>
      <c r="I15" s="66">
        <v>10.91</v>
      </c>
      <c r="J15" s="67">
        <v>138.4</v>
      </c>
      <c r="K15" s="74"/>
      <c r="L15" s="120"/>
      <c r="M15" s="120"/>
      <c r="N15" s="120"/>
    </row>
    <row r="16" spans="1:14" ht="15" thickBot="1">
      <c r="A16" s="52"/>
      <c r="B16" s="110"/>
      <c r="C16" s="57"/>
      <c r="D16" s="113">
        <v>1.66</v>
      </c>
      <c r="E16" s="59" t="s">
        <v>22</v>
      </c>
      <c r="F16" s="60">
        <v>25</v>
      </c>
      <c r="G16" s="141"/>
      <c r="H16" s="60">
        <v>16.16</v>
      </c>
      <c r="I16" s="68">
        <v>5.25</v>
      </c>
      <c r="J16" s="69">
        <v>69.599999999999994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0.40625</v>
      </c>
      <c r="D17" s="111">
        <v>0.08</v>
      </c>
      <c r="E17" s="29" t="s">
        <v>20</v>
      </c>
      <c r="F17" s="49">
        <v>25.31</v>
      </c>
      <c r="G17" s="139"/>
      <c r="H17" s="49">
        <v>5.21</v>
      </c>
      <c r="I17" s="63">
        <v>8.8000000000000007</v>
      </c>
      <c r="J17" s="64">
        <v>110.3</v>
      </c>
      <c r="K17" s="74">
        <v>0.9</v>
      </c>
      <c r="L17" s="120"/>
      <c r="M17" s="120"/>
      <c r="N17" s="120"/>
    </row>
    <row r="18" spans="1:14">
      <c r="A18" s="52"/>
      <c r="B18" s="107" t="s">
        <v>26</v>
      </c>
      <c r="C18" s="28"/>
      <c r="D18" s="112">
        <v>0.95</v>
      </c>
      <c r="E18" s="65">
        <v>1</v>
      </c>
      <c r="F18" s="54">
        <v>25.19</v>
      </c>
      <c r="G18" s="139"/>
      <c r="H18" s="54">
        <v>5.71</v>
      </c>
      <c r="I18" s="66">
        <v>8.99</v>
      </c>
      <c r="J18" s="67">
        <v>112.8</v>
      </c>
      <c r="K18" s="74"/>
      <c r="L18" s="120"/>
      <c r="M18" s="120"/>
      <c r="N18" s="120"/>
    </row>
    <row r="19" spans="1:14" ht="15" thickBot="1">
      <c r="A19" s="52"/>
      <c r="B19" s="110"/>
      <c r="C19" s="57"/>
      <c r="D19" s="113">
        <v>1.21</v>
      </c>
      <c r="E19" s="59" t="s">
        <v>22</v>
      </c>
      <c r="F19" s="60">
        <v>25.08</v>
      </c>
      <c r="G19" s="139"/>
      <c r="H19" s="60">
        <v>5.83</v>
      </c>
      <c r="I19" s="68">
        <v>9.17</v>
      </c>
      <c r="J19" s="69">
        <v>114.8</v>
      </c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0.40416666666666662</v>
      </c>
      <c r="D20" s="111">
        <v>0.09</v>
      </c>
      <c r="E20" s="29" t="s">
        <v>20</v>
      </c>
      <c r="F20" s="76">
        <v>25.4</v>
      </c>
      <c r="G20" s="139"/>
      <c r="H20" s="76">
        <v>5.97</v>
      </c>
      <c r="I20" s="77">
        <v>10.43</v>
      </c>
      <c r="J20" s="76">
        <v>131.5</v>
      </c>
      <c r="K20" s="74">
        <v>0.9</v>
      </c>
    </row>
    <row r="21" spans="1:14">
      <c r="A21" s="70"/>
      <c r="B21" s="107" t="s">
        <v>27</v>
      </c>
      <c r="C21" s="78"/>
      <c r="D21" s="112">
        <v>0.99</v>
      </c>
      <c r="E21" s="65">
        <v>1</v>
      </c>
      <c r="F21" s="76">
        <v>25.39</v>
      </c>
      <c r="G21" s="139"/>
      <c r="H21" s="76">
        <v>5.97</v>
      </c>
      <c r="I21" s="77">
        <v>10.69</v>
      </c>
      <c r="J21" s="76">
        <v>134.80000000000001</v>
      </c>
      <c r="K21" s="79"/>
    </row>
    <row r="22" spans="1:14" ht="15" thickBot="1">
      <c r="A22" s="70"/>
      <c r="B22" s="110"/>
      <c r="C22" s="80"/>
      <c r="D22" s="113">
        <v>1.28</v>
      </c>
      <c r="E22" s="59" t="s">
        <v>22</v>
      </c>
      <c r="F22" s="81">
        <v>25.39</v>
      </c>
      <c r="G22" s="139"/>
      <c r="H22" s="81">
        <v>5.98</v>
      </c>
      <c r="I22" s="82">
        <v>10.73</v>
      </c>
      <c r="J22" s="81">
        <v>135.30000000000001</v>
      </c>
      <c r="K22" s="83"/>
    </row>
    <row r="23" spans="1:14" ht="15" thickTop="1">
      <c r="A23" s="70"/>
      <c r="B23" s="107">
        <v>8</v>
      </c>
      <c r="C23" s="48">
        <v>0.43472222222222223</v>
      </c>
      <c r="D23" s="111">
        <v>0.04</v>
      </c>
      <c r="E23" s="29" t="s">
        <v>20</v>
      </c>
      <c r="F23" s="49">
        <v>26.5</v>
      </c>
      <c r="G23" s="139"/>
      <c r="H23" s="49">
        <v>8.89</v>
      </c>
      <c r="I23" s="63">
        <v>7.71</v>
      </c>
      <c r="J23" s="64">
        <v>100.8</v>
      </c>
      <c r="K23" s="122">
        <v>0.9</v>
      </c>
    </row>
    <row r="24" spans="1:14">
      <c r="A24" s="70"/>
      <c r="B24" s="107" t="s">
        <v>41</v>
      </c>
      <c r="C24" s="48"/>
      <c r="D24" s="116">
        <v>0.95</v>
      </c>
      <c r="E24" s="28">
        <v>1</v>
      </c>
      <c r="F24" s="117">
        <v>25.93</v>
      </c>
      <c r="G24" s="139"/>
      <c r="H24" s="117">
        <v>10.84</v>
      </c>
      <c r="I24" s="118">
        <v>7.08</v>
      </c>
      <c r="J24" s="119">
        <v>92.6</v>
      </c>
      <c r="K24" s="123"/>
    </row>
    <row r="25" spans="1:14" ht="15" thickBot="1">
      <c r="A25" s="70"/>
      <c r="B25" s="57"/>
      <c r="C25" s="80"/>
      <c r="D25" s="113">
        <v>1.35</v>
      </c>
      <c r="E25" s="59" t="s">
        <v>22</v>
      </c>
      <c r="F25" s="60">
        <v>25.62</v>
      </c>
      <c r="G25" s="139"/>
      <c r="H25" s="60">
        <v>11.61</v>
      </c>
      <c r="I25" s="68">
        <v>6.78</v>
      </c>
      <c r="J25" s="69">
        <v>88.6</v>
      </c>
      <c r="K25" s="121"/>
    </row>
    <row r="26" spans="1:14" ht="15" thickTop="1">
      <c r="A26" s="70"/>
      <c r="B26" s="107">
        <v>9</v>
      </c>
      <c r="C26" s="48">
        <v>0.42569444444444443</v>
      </c>
      <c r="D26" s="114">
        <v>0.04</v>
      </c>
      <c r="E26" s="71" t="s">
        <v>20</v>
      </c>
      <c r="F26" s="76">
        <v>27.19</v>
      </c>
      <c r="G26" s="139"/>
      <c r="H26" s="76">
        <v>8.5299999999999994</v>
      </c>
      <c r="I26" s="77">
        <v>5.24</v>
      </c>
      <c r="J26" s="76">
        <v>69.2</v>
      </c>
      <c r="K26" s="74">
        <v>0.6</v>
      </c>
    </row>
    <row r="27" spans="1:14" ht="15" thickBot="1">
      <c r="A27" s="70"/>
      <c r="B27" s="57" t="s">
        <v>38</v>
      </c>
      <c r="C27" s="80"/>
      <c r="D27" s="113">
        <v>0.57999999999999996</v>
      </c>
      <c r="E27" s="59" t="s">
        <v>22</v>
      </c>
      <c r="F27" s="81">
        <v>26.25</v>
      </c>
      <c r="G27" s="139"/>
      <c r="H27" s="81">
        <v>9.74</v>
      </c>
      <c r="I27" s="82">
        <v>5.34</v>
      </c>
      <c r="J27" s="81">
        <v>69.900000000000006</v>
      </c>
      <c r="K27" s="83" t="s">
        <v>44</v>
      </c>
    </row>
    <row r="28" spans="1:14" ht="15" thickTop="1">
      <c r="A28" s="70"/>
      <c r="B28" s="107">
        <v>10</v>
      </c>
      <c r="C28" s="48">
        <v>0.41736111111111113</v>
      </c>
      <c r="D28" s="114">
        <v>0.04</v>
      </c>
      <c r="E28" s="71" t="s">
        <v>20</v>
      </c>
      <c r="F28" s="76">
        <v>26.32</v>
      </c>
      <c r="G28" s="139"/>
      <c r="H28" s="76">
        <v>7.04</v>
      </c>
      <c r="I28" s="77">
        <v>7.92</v>
      </c>
      <c r="J28" s="76">
        <v>102.2</v>
      </c>
      <c r="K28" s="74">
        <v>0.4</v>
      </c>
    </row>
    <row r="29" spans="1:14" ht="15" thickBot="1">
      <c r="A29" s="72"/>
      <c r="B29" s="108" t="s">
        <v>39</v>
      </c>
      <c r="C29" s="84"/>
      <c r="D29" s="115">
        <v>0.44</v>
      </c>
      <c r="E29" s="73" t="s">
        <v>22</v>
      </c>
      <c r="F29" s="85">
        <v>26.34</v>
      </c>
      <c r="G29" s="142"/>
      <c r="H29" s="85">
        <v>7.04</v>
      </c>
      <c r="I29" s="86">
        <v>8.34</v>
      </c>
      <c r="J29" s="85">
        <v>107.6</v>
      </c>
      <c r="K29" s="87" t="s">
        <v>55</v>
      </c>
    </row>
    <row r="30" spans="1:14">
      <c r="B30" s="32"/>
    </row>
  </sheetData>
  <mergeCells count="1">
    <mergeCell ref="G2:G29"/>
  </mergeCells>
  <phoneticPr fontId="3"/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thickTop="1">
      <c r="A2" s="47">
        <v>43697</v>
      </c>
      <c r="B2" s="107">
        <v>1</v>
      </c>
      <c r="C2" s="48">
        <v>0.61805555555555558</v>
      </c>
      <c r="D2" s="111">
        <v>0</v>
      </c>
      <c r="E2" s="29" t="s">
        <v>20</v>
      </c>
      <c r="F2" s="49">
        <v>26.96</v>
      </c>
      <c r="G2" s="138" t="s">
        <v>42</v>
      </c>
      <c r="H2" s="49">
        <v>20.329999999999998</v>
      </c>
      <c r="I2" s="50">
        <v>6.49</v>
      </c>
      <c r="J2" s="51">
        <v>91.2</v>
      </c>
      <c r="K2" s="74">
        <v>2.5</v>
      </c>
    </row>
    <row r="3" spans="1:14">
      <c r="A3" s="52"/>
      <c r="B3" s="107" t="s">
        <v>21</v>
      </c>
      <c r="C3" s="27"/>
      <c r="D3" s="112">
        <v>0.9</v>
      </c>
      <c r="E3" s="53">
        <v>1</v>
      </c>
      <c r="F3" s="54">
        <v>26.88</v>
      </c>
      <c r="G3" s="139"/>
      <c r="H3" s="54">
        <v>28.6</v>
      </c>
      <c r="I3" s="55">
        <v>5.82</v>
      </c>
      <c r="J3" s="56">
        <v>85.5</v>
      </c>
      <c r="K3" s="74" t="s">
        <v>49</v>
      </c>
    </row>
    <row r="4" spans="1:14" ht="15" thickBot="1">
      <c r="A4" s="52"/>
      <c r="B4" s="110"/>
      <c r="C4" s="58"/>
      <c r="D4" s="113">
        <v>2.4700000000000002</v>
      </c>
      <c r="E4" s="59" t="s">
        <v>22</v>
      </c>
      <c r="F4" s="60">
        <v>26.69</v>
      </c>
      <c r="G4" s="139"/>
      <c r="H4" s="60">
        <v>30.1</v>
      </c>
      <c r="I4" s="61">
        <v>5.72</v>
      </c>
      <c r="J4" s="62">
        <v>84.6</v>
      </c>
      <c r="K4" s="75"/>
    </row>
    <row r="5" spans="1:14" ht="15" thickTop="1">
      <c r="A5" s="52"/>
      <c r="B5" s="107">
        <v>2</v>
      </c>
      <c r="C5" s="48">
        <v>0.62083333333333335</v>
      </c>
      <c r="D5" s="111">
        <v>0.01</v>
      </c>
      <c r="E5" s="29" t="s">
        <v>20</v>
      </c>
      <c r="F5" s="49">
        <v>27.78</v>
      </c>
      <c r="G5" s="139"/>
      <c r="H5" s="49">
        <v>8.98</v>
      </c>
      <c r="I5" s="63">
        <v>4.33</v>
      </c>
      <c r="J5" s="64">
        <v>57.9</v>
      </c>
      <c r="K5" s="74">
        <v>1.3</v>
      </c>
    </row>
    <row r="6" spans="1:14">
      <c r="A6" s="52"/>
      <c r="B6" s="107" t="s">
        <v>40</v>
      </c>
      <c r="C6" s="48"/>
      <c r="D6" s="116">
        <v>0.93</v>
      </c>
      <c r="E6" s="28">
        <v>1</v>
      </c>
      <c r="F6" s="117">
        <v>27.76</v>
      </c>
      <c r="G6" s="139"/>
      <c r="H6" s="117">
        <v>11.07</v>
      </c>
      <c r="I6" s="118">
        <v>4.21</v>
      </c>
      <c r="J6" s="119">
        <v>57</v>
      </c>
      <c r="K6" s="74" t="s">
        <v>47</v>
      </c>
    </row>
    <row r="7" spans="1:14" ht="15" thickBot="1">
      <c r="A7" s="52"/>
      <c r="B7" s="110"/>
      <c r="C7" s="57"/>
      <c r="D7" s="113">
        <v>1.26</v>
      </c>
      <c r="E7" s="59" t="s">
        <v>22</v>
      </c>
      <c r="F7" s="60">
        <v>27.7</v>
      </c>
      <c r="G7" s="139"/>
      <c r="H7" s="60">
        <v>11.84</v>
      </c>
      <c r="I7" s="68">
        <v>3.79</v>
      </c>
      <c r="J7" s="69">
        <v>51.5</v>
      </c>
      <c r="K7" s="75"/>
    </row>
    <row r="8" spans="1:14" ht="15" thickTop="1">
      <c r="A8" s="52"/>
      <c r="B8" s="107">
        <v>3</v>
      </c>
      <c r="C8" s="48">
        <v>0.62361111111111112</v>
      </c>
      <c r="D8" s="111">
        <v>0.01</v>
      </c>
      <c r="E8" s="29" t="s">
        <v>20</v>
      </c>
      <c r="F8" s="49">
        <v>27.79</v>
      </c>
      <c r="G8" s="139"/>
      <c r="H8" s="49">
        <v>7.56</v>
      </c>
      <c r="I8" s="63">
        <v>3.7</v>
      </c>
      <c r="J8" s="64">
        <v>49.2</v>
      </c>
      <c r="K8" s="122">
        <v>1.7</v>
      </c>
    </row>
    <row r="9" spans="1:14">
      <c r="A9" s="52"/>
      <c r="B9" s="107" t="s">
        <v>23</v>
      </c>
      <c r="C9" s="28"/>
      <c r="D9" s="116">
        <v>0.96</v>
      </c>
      <c r="E9" s="28">
        <v>1</v>
      </c>
      <c r="F9" s="117">
        <v>27.8</v>
      </c>
      <c r="G9" s="139"/>
      <c r="H9" s="117">
        <v>7.58</v>
      </c>
      <c r="I9" s="118">
        <v>3.62</v>
      </c>
      <c r="J9" s="119">
        <v>48.1</v>
      </c>
      <c r="K9" s="123" t="s">
        <v>47</v>
      </c>
    </row>
    <row r="10" spans="1:14" ht="15" thickBot="1">
      <c r="A10" s="52"/>
      <c r="B10" s="110"/>
      <c r="C10" s="57"/>
      <c r="D10" s="113">
        <v>1.69</v>
      </c>
      <c r="E10" s="59" t="s">
        <v>22</v>
      </c>
      <c r="F10" s="60">
        <v>27.8</v>
      </c>
      <c r="G10" s="139"/>
      <c r="H10" s="60">
        <v>7.58</v>
      </c>
      <c r="I10" s="68">
        <v>3.6</v>
      </c>
      <c r="J10" s="69">
        <v>47.8</v>
      </c>
      <c r="K10" s="121"/>
    </row>
    <row r="11" spans="1:14" ht="15" thickTop="1">
      <c r="A11" s="52"/>
      <c r="B11" s="107">
        <v>4</v>
      </c>
      <c r="C11" s="48">
        <v>0.62569444444444444</v>
      </c>
      <c r="D11" s="111">
        <v>0.04</v>
      </c>
      <c r="E11" s="29" t="s">
        <v>20</v>
      </c>
      <c r="F11" s="49">
        <v>27.59</v>
      </c>
      <c r="G11" s="139"/>
      <c r="H11" s="49">
        <v>5.34</v>
      </c>
      <c r="I11" s="63">
        <v>8.1300000000000008</v>
      </c>
      <c r="J11" s="64">
        <v>106.3</v>
      </c>
      <c r="K11" s="74">
        <v>1.6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1.1000000000000001</v>
      </c>
      <c r="E12" s="65">
        <v>1</v>
      </c>
      <c r="F12" s="54">
        <v>27.77</v>
      </c>
      <c r="G12" s="139"/>
      <c r="H12" s="54">
        <v>10.1</v>
      </c>
      <c r="I12" s="66">
        <v>6.47</v>
      </c>
      <c r="J12" s="67">
        <v>87.1</v>
      </c>
      <c r="K12" s="74"/>
      <c r="L12" s="120"/>
      <c r="M12" s="120"/>
      <c r="N12" s="120"/>
    </row>
    <row r="13" spans="1:14" ht="15" thickBot="1">
      <c r="A13" s="52"/>
      <c r="B13" s="110"/>
      <c r="C13" s="57"/>
      <c r="D13" s="113">
        <v>1.76</v>
      </c>
      <c r="E13" s="59" t="s">
        <v>22</v>
      </c>
      <c r="F13" s="60">
        <v>28.63</v>
      </c>
      <c r="G13" s="139"/>
      <c r="H13" s="60">
        <v>15.38</v>
      </c>
      <c r="I13" s="68">
        <v>3.01</v>
      </c>
      <c r="J13" s="69">
        <v>42.3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0.63888888888888895</v>
      </c>
      <c r="D14" s="111">
        <v>0.04</v>
      </c>
      <c r="E14" s="29" t="s">
        <v>20</v>
      </c>
      <c r="F14" s="49">
        <v>27.88</v>
      </c>
      <c r="G14" s="141"/>
      <c r="H14" s="49">
        <v>7.12</v>
      </c>
      <c r="I14" s="63">
        <v>12.45</v>
      </c>
      <c r="J14" s="64">
        <v>165.1</v>
      </c>
      <c r="K14" s="74">
        <v>0.9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0.9</v>
      </c>
      <c r="E15" s="65">
        <v>1</v>
      </c>
      <c r="F15" s="54">
        <v>27.99</v>
      </c>
      <c r="G15" s="141"/>
      <c r="H15" s="54">
        <v>9.7899999999999991</v>
      </c>
      <c r="I15" s="66">
        <v>13.06</v>
      </c>
      <c r="J15" s="67">
        <v>176.2</v>
      </c>
      <c r="K15" s="74"/>
      <c r="L15" s="120"/>
      <c r="M15" s="120"/>
      <c r="N15" s="120"/>
    </row>
    <row r="16" spans="1:14" ht="15" thickBot="1">
      <c r="A16" s="52"/>
      <c r="B16" s="110"/>
      <c r="C16" s="57"/>
      <c r="D16" s="113">
        <v>1.61</v>
      </c>
      <c r="E16" s="59" t="s">
        <v>22</v>
      </c>
      <c r="F16" s="60">
        <v>28.46</v>
      </c>
      <c r="G16" s="141"/>
      <c r="H16" s="60">
        <v>14.34</v>
      </c>
      <c r="I16" s="68">
        <v>5.73</v>
      </c>
      <c r="J16" s="69">
        <v>80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0.64583333333333337</v>
      </c>
      <c r="D17" s="111">
        <v>0</v>
      </c>
      <c r="E17" s="29" t="s">
        <v>20</v>
      </c>
      <c r="F17" s="49">
        <v>27.77</v>
      </c>
      <c r="G17" s="139"/>
      <c r="H17" s="49">
        <v>6.42</v>
      </c>
      <c r="I17" s="63">
        <v>11.4</v>
      </c>
      <c r="J17" s="64">
        <v>150.30000000000001</v>
      </c>
      <c r="K17" s="74">
        <v>0.8</v>
      </c>
      <c r="L17" s="120"/>
      <c r="M17" s="120"/>
      <c r="N17" s="120"/>
    </row>
    <row r="18" spans="1:14">
      <c r="A18" s="52"/>
      <c r="B18" s="107" t="s">
        <v>26</v>
      </c>
      <c r="C18" s="28"/>
      <c r="D18" s="112">
        <v>1.08</v>
      </c>
      <c r="E18" s="65">
        <v>1</v>
      </c>
      <c r="F18" s="54">
        <v>27.73</v>
      </c>
      <c r="G18" s="139"/>
      <c r="H18" s="54">
        <v>7.18</v>
      </c>
      <c r="I18" s="66">
        <v>12.27</v>
      </c>
      <c r="J18" s="67">
        <v>162.4</v>
      </c>
      <c r="K18" s="74"/>
      <c r="L18" s="120"/>
      <c r="M18" s="120"/>
      <c r="N18" s="120"/>
    </row>
    <row r="19" spans="1:14" ht="15" thickBot="1">
      <c r="A19" s="52"/>
      <c r="B19" s="110"/>
      <c r="C19" s="57"/>
      <c r="D19" s="113">
        <v>1.18</v>
      </c>
      <c r="E19" s="59" t="s">
        <v>22</v>
      </c>
      <c r="F19" s="60">
        <v>27.99</v>
      </c>
      <c r="G19" s="139"/>
      <c r="H19" s="60">
        <v>10.4</v>
      </c>
      <c r="I19" s="68">
        <v>7.67</v>
      </c>
      <c r="J19" s="69">
        <v>103.8</v>
      </c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0.6430555555555556</v>
      </c>
      <c r="D20" s="111">
        <v>0.12</v>
      </c>
      <c r="E20" s="29" t="s">
        <v>20</v>
      </c>
      <c r="F20" s="76">
        <v>27.63</v>
      </c>
      <c r="G20" s="139"/>
      <c r="H20" s="76">
        <v>6.08</v>
      </c>
      <c r="I20" s="77">
        <v>9.9499999999999993</v>
      </c>
      <c r="J20" s="76">
        <v>130.6</v>
      </c>
      <c r="K20" s="74">
        <v>0.9</v>
      </c>
    </row>
    <row r="21" spans="1:14">
      <c r="A21" s="70"/>
      <c r="B21" s="107" t="s">
        <v>27</v>
      </c>
      <c r="C21" s="78"/>
      <c r="D21" s="112">
        <v>0.96</v>
      </c>
      <c r="E21" s="65">
        <v>1</v>
      </c>
      <c r="F21" s="76">
        <v>27.88</v>
      </c>
      <c r="G21" s="139"/>
      <c r="H21" s="76">
        <v>10.81</v>
      </c>
      <c r="I21" s="77">
        <v>10.62</v>
      </c>
      <c r="J21" s="76">
        <v>143.80000000000001</v>
      </c>
      <c r="K21" s="79"/>
    </row>
    <row r="22" spans="1:14" ht="15" thickBot="1">
      <c r="A22" s="70"/>
      <c r="B22" s="110"/>
      <c r="C22" s="80"/>
      <c r="D22" s="113">
        <v>1.29</v>
      </c>
      <c r="E22" s="59" t="s">
        <v>22</v>
      </c>
      <c r="F22" s="81">
        <v>28.41</v>
      </c>
      <c r="G22" s="139"/>
      <c r="H22" s="81">
        <v>12.72</v>
      </c>
      <c r="I22" s="82">
        <v>7.78</v>
      </c>
      <c r="J22" s="81">
        <v>107.5</v>
      </c>
      <c r="K22" s="83"/>
    </row>
    <row r="23" spans="1:14" ht="15" thickTop="1">
      <c r="A23" s="70"/>
      <c r="B23" s="107">
        <v>8</v>
      </c>
      <c r="C23" s="48">
        <v>0.68055555555555547</v>
      </c>
      <c r="D23" s="111">
        <v>0.03</v>
      </c>
      <c r="E23" s="29" t="s">
        <v>20</v>
      </c>
      <c r="F23" s="49">
        <v>28.61</v>
      </c>
      <c r="G23" s="139"/>
      <c r="H23" s="49">
        <v>8.57</v>
      </c>
      <c r="I23" s="63">
        <v>6.85</v>
      </c>
      <c r="J23" s="64">
        <v>92.8</v>
      </c>
      <c r="K23" s="122">
        <v>1.3</v>
      </c>
    </row>
    <row r="24" spans="1:14">
      <c r="A24" s="70"/>
      <c r="B24" s="107" t="s">
        <v>41</v>
      </c>
      <c r="C24" s="48"/>
      <c r="D24" s="116">
        <v>0.97</v>
      </c>
      <c r="E24" s="28">
        <v>1</v>
      </c>
      <c r="F24" s="117">
        <v>28.68</v>
      </c>
      <c r="G24" s="139"/>
      <c r="H24" s="117">
        <v>8.85</v>
      </c>
      <c r="I24" s="118">
        <v>6.58</v>
      </c>
      <c r="J24" s="119">
        <v>89.3</v>
      </c>
      <c r="K24" s="123" t="s">
        <v>47</v>
      </c>
    </row>
    <row r="25" spans="1:14" ht="15" thickBot="1">
      <c r="A25" s="70"/>
      <c r="B25" s="57"/>
      <c r="C25" s="80"/>
      <c r="D25" s="113">
        <v>1.28</v>
      </c>
      <c r="E25" s="59" t="s">
        <v>22</v>
      </c>
      <c r="F25" s="60">
        <v>28.68</v>
      </c>
      <c r="G25" s="139"/>
      <c r="H25" s="60">
        <v>9.2899999999999991</v>
      </c>
      <c r="I25" s="68">
        <v>6.55</v>
      </c>
      <c r="J25" s="69">
        <v>89.1</v>
      </c>
      <c r="K25" s="121"/>
    </row>
    <row r="26" spans="1:14" ht="15" thickTop="1">
      <c r="A26" s="70"/>
      <c r="B26" s="107">
        <v>9</v>
      </c>
      <c r="C26" s="48">
        <v>0.67291666666666661</v>
      </c>
      <c r="D26" s="114">
        <v>0</v>
      </c>
      <c r="E26" s="71" t="s">
        <v>20</v>
      </c>
      <c r="F26" s="76">
        <v>28.23</v>
      </c>
      <c r="G26" s="139"/>
      <c r="H26" s="76">
        <v>7.97</v>
      </c>
      <c r="I26" s="77">
        <v>10.36</v>
      </c>
      <c r="J26" s="76">
        <v>138.9</v>
      </c>
      <c r="K26" s="74">
        <v>0.6</v>
      </c>
    </row>
    <row r="27" spans="1:14" ht="15" thickBot="1">
      <c r="A27" s="70"/>
      <c r="B27" s="57" t="s">
        <v>38</v>
      </c>
      <c r="C27" s="80"/>
      <c r="D27" s="113">
        <v>0.57999999999999996</v>
      </c>
      <c r="E27" s="59" t="s">
        <v>22</v>
      </c>
      <c r="F27" s="81">
        <v>28.43</v>
      </c>
      <c r="G27" s="139"/>
      <c r="H27" s="81">
        <v>8.59</v>
      </c>
      <c r="I27" s="82">
        <v>10.3</v>
      </c>
      <c r="J27" s="81">
        <v>139.1</v>
      </c>
      <c r="K27" s="83" t="s">
        <v>47</v>
      </c>
    </row>
    <row r="28" spans="1:14" ht="15" thickTop="1">
      <c r="A28" s="70"/>
      <c r="B28" s="107">
        <v>10</v>
      </c>
      <c r="C28" s="48">
        <v>0.65694444444444444</v>
      </c>
      <c r="D28" s="114">
        <v>0</v>
      </c>
      <c r="E28" s="71" t="s">
        <v>20</v>
      </c>
      <c r="F28" s="76">
        <v>28.16</v>
      </c>
      <c r="G28" s="139"/>
      <c r="H28" s="76">
        <v>7.18</v>
      </c>
      <c r="I28" s="77">
        <v>8.1199999999999992</v>
      </c>
      <c r="J28" s="76">
        <v>108.3</v>
      </c>
      <c r="K28" s="74">
        <v>0.4</v>
      </c>
    </row>
    <row r="29" spans="1:14" ht="15" thickBot="1">
      <c r="A29" s="72"/>
      <c r="B29" s="108" t="s">
        <v>39</v>
      </c>
      <c r="C29" s="84"/>
      <c r="D29" s="115">
        <v>0.43</v>
      </c>
      <c r="E29" s="73" t="s">
        <v>22</v>
      </c>
      <c r="F29" s="85">
        <v>28.16</v>
      </c>
      <c r="G29" s="142"/>
      <c r="H29" s="85">
        <v>7.27</v>
      </c>
      <c r="I29" s="86">
        <v>8.07</v>
      </c>
      <c r="J29" s="85">
        <v>107.7</v>
      </c>
      <c r="K29" s="87" t="s">
        <v>47</v>
      </c>
    </row>
    <row r="30" spans="1:14">
      <c r="B30" s="32"/>
    </row>
  </sheetData>
  <mergeCells count="1">
    <mergeCell ref="G2:G29"/>
  </mergeCells>
  <phoneticPr fontId="3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topLeftCell="A5" zoomScale="60" zoomScaleNormal="100" workbookViewId="0">
      <selection activeCell="E30" sqref="E29:E30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thickTop="1">
      <c r="A2" s="47">
        <v>43725</v>
      </c>
      <c r="B2" s="107">
        <v>1</v>
      </c>
      <c r="C2" s="48">
        <v>0.39374999999999999</v>
      </c>
      <c r="D2" s="111">
        <v>0</v>
      </c>
      <c r="E2" s="29" t="s">
        <v>20</v>
      </c>
      <c r="F2" s="49">
        <v>26.24</v>
      </c>
      <c r="G2" s="138" t="s">
        <v>42</v>
      </c>
      <c r="H2" s="49">
        <v>7.05</v>
      </c>
      <c r="I2" s="50">
        <v>5.67</v>
      </c>
      <c r="J2" s="51">
        <v>73</v>
      </c>
      <c r="K2" s="74">
        <v>1.5</v>
      </c>
    </row>
    <row r="3" spans="1:14">
      <c r="A3" s="52"/>
      <c r="B3" s="107" t="s">
        <v>21</v>
      </c>
      <c r="C3" s="27"/>
      <c r="D3" s="112">
        <v>1.06</v>
      </c>
      <c r="E3" s="53">
        <v>1</v>
      </c>
      <c r="F3" s="54">
        <v>26.25</v>
      </c>
      <c r="G3" s="139"/>
      <c r="H3" s="54">
        <v>7.11</v>
      </c>
      <c r="I3" s="55">
        <v>5.5</v>
      </c>
      <c r="J3" s="56">
        <v>70.8</v>
      </c>
      <c r="K3" s="74" t="s">
        <v>44</v>
      </c>
    </row>
    <row r="4" spans="1:14" ht="15" thickBot="1">
      <c r="A4" s="52"/>
      <c r="B4" s="110"/>
      <c r="C4" s="58"/>
      <c r="D4" s="113">
        <v>2.69</v>
      </c>
      <c r="E4" s="59" t="s">
        <v>22</v>
      </c>
      <c r="F4" s="60">
        <v>25.97</v>
      </c>
      <c r="G4" s="139"/>
      <c r="H4" s="60">
        <v>27.86</v>
      </c>
      <c r="I4" s="61">
        <v>4.3099999999999996</v>
      </c>
      <c r="J4" s="62">
        <v>62.1</v>
      </c>
      <c r="K4" s="75"/>
    </row>
    <row r="5" spans="1:14" ht="15" thickTop="1">
      <c r="A5" s="52"/>
      <c r="B5" s="107">
        <v>2</v>
      </c>
      <c r="C5" s="48">
        <v>0.39861111111111108</v>
      </c>
      <c r="D5" s="111">
        <v>0.15</v>
      </c>
      <c r="E5" s="29" t="s">
        <v>20</v>
      </c>
      <c r="F5" s="49">
        <v>26.13</v>
      </c>
      <c r="G5" s="139"/>
      <c r="H5" s="49">
        <v>6.87</v>
      </c>
      <c r="I5" s="63">
        <v>6.79</v>
      </c>
      <c r="J5" s="64">
        <v>87.2</v>
      </c>
      <c r="K5" s="74">
        <v>1.3</v>
      </c>
    </row>
    <row r="6" spans="1:14">
      <c r="A6" s="52"/>
      <c r="B6" s="107" t="s">
        <v>40</v>
      </c>
      <c r="C6" s="48"/>
      <c r="D6" s="116">
        <v>1.02</v>
      </c>
      <c r="E6" s="28">
        <v>1</v>
      </c>
      <c r="F6" s="117">
        <v>26.13</v>
      </c>
      <c r="G6" s="139"/>
      <c r="H6" s="117">
        <v>6.88</v>
      </c>
      <c r="I6" s="118">
        <v>6.79</v>
      </c>
      <c r="J6" s="119">
        <v>87.2</v>
      </c>
      <c r="K6" s="74" t="s">
        <v>58</v>
      </c>
    </row>
    <row r="7" spans="1:14" ht="15" thickBot="1">
      <c r="A7" s="52"/>
      <c r="B7" s="110"/>
      <c r="C7" s="57"/>
      <c r="D7" s="113">
        <v>1.27</v>
      </c>
      <c r="E7" s="59" t="s">
        <v>22</v>
      </c>
      <c r="F7" s="60">
        <v>26.13</v>
      </c>
      <c r="G7" s="139"/>
      <c r="H7" s="60">
        <v>6.89</v>
      </c>
      <c r="I7" s="68">
        <v>6.78</v>
      </c>
      <c r="J7" s="69">
        <v>87.1</v>
      </c>
      <c r="K7" s="75"/>
    </row>
    <row r="8" spans="1:14" ht="15" thickTop="1">
      <c r="A8" s="52"/>
      <c r="B8" s="107">
        <v>3</v>
      </c>
      <c r="C8" s="48">
        <v>0.40138888888888885</v>
      </c>
      <c r="D8" s="111">
        <v>0</v>
      </c>
      <c r="E8" s="29" t="s">
        <v>20</v>
      </c>
      <c r="F8" s="49">
        <v>25.81</v>
      </c>
      <c r="G8" s="139"/>
      <c r="H8" s="49">
        <v>6.26</v>
      </c>
      <c r="I8" s="63">
        <v>7.57</v>
      </c>
      <c r="J8" s="64">
        <v>96.3</v>
      </c>
      <c r="K8" s="122">
        <v>1.3</v>
      </c>
    </row>
    <row r="9" spans="1:14">
      <c r="A9" s="52"/>
      <c r="B9" s="107" t="s">
        <v>23</v>
      </c>
      <c r="C9" s="28"/>
      <c r="D9" s="116">
        <v>1.1000000000000001</v>
      </c>
      <c r="E9" s="28">
        <v>1</v>
      </c>
      <c r="F9" s="117">
        <v>26.07</v>
      </c>
      <c r="G9" s="139"/>
      <c r="H9" s="117">
        <v>7.3</v>
      </c>
      <c r="I9" s="118">
        <v>7.51</v>
      </c>
      <c r="J9" s="119">
        <v>96.6</v>
      </c>
      <c r="K9" s="123"/>
    </row>
    <row r="10" spans="1:14" ht="15" thickBot="1">
      <c r="A10" s="52"/>
      <c r="B10" s="110"/>
      <c r="C10" s="57"/>
      <c r="D10" s="113">
        <v>1.64</v>
      </c>
      <c r="E10" s="59" t="s">
        <v>22</v>
      </c>
      <c r="F10" s="60">
        <v>26.4</v>
      </c>
      <c r="G10" s="139"/>
      <c r="H10" s="60">
        <v>8.0399999999999991</v>
      </c>
      <c r="I10" s="68">
        <v>7.23</v>
      </c>
      <c r="J10" s="69">
        <v>94</v>
      </c>
      <c r="K10" s="121"/>
    </row>
    <row r="11" spans="1:14" ht="15" thickTop="1">
      <c r="A11" s="52"/>
      <c r="B11" s="107">
        <v>4</v>
      </c>
      <c r="C11" s="48">
        <v>0.40347222222222223</v>
      </c>
      <c r="D11" s="143" t="s">
        <v>56</v>
      </c>
      <c r="E11" s="144"/>
      <c r="F11" s="145"/>
      <c r="G11" s="139"/>
      <c r="H11" s="152" t="s">
        <v>57</v>
      </c>
      <c r="I11" s="153"/>
      <c r="J11" s="154"/>
      <c r="K11" s="127">
        <v>1.2</v>
      </c>
      <c r="L11" s="120"/>
      <c r="M11" s="120"/>
      <c r="N11" s="120"/>
    </row>
    <row r="12" spans="1:14">
      <c r="A12" s="52"/>
      <c r="B12" s="107" t="s">
        <v>24</v>
      </c>
      <c r="C12" s="28"/>
      <c r="D12" s="146"/>
      <c r="E12" s="147"/>
      <c r="F12" s="148"/>
      <c r="G12" s="139"/>
      <c r="H12" s="155"/>
      <c r="I12" s="156"/>
      <c r="J12" s="157"/>
      <c r="K12" s="125"/>
      <c r="L12" s="120"/>
      <c r="M12" s="120"/>
      <c r="N12" s="120"/>
    </row>
    <row r="13" spans="1:14" ht="15" thickBot="1">
      <c r="A13" s="52"/>
      <c r="B13" s="110"/>
      <c r="C13" s="57"/>
      <c r="D13" s="149"/>
      <c r="E13" s="150"/>
      <c r="F13" s="151"/>
      <c r="G13" s="139"/>
      <c r="H13" s="158"/>
      <c r="I13" s="159"/>
      <c r="J13" s="160"/>
      <c r="K13" s="126"/>
      <c r="L13" s="120"/>
      <c r="M13" s="120"/>
      <c r="N13" s="120"/>
    </row>
    <row r="14" spans="1:14" ht="15" thickTop="1">
      <c r="A14" s="52"/>
      <c r="B14" s="107">
        <v>5</v>
      </c>
      <c r="C14" s="48">
        <v>0.41875000000000001</v>
      </c>
      <c r="D14" s="111">
        <v>0.11</v>
      </c>
      <c r="E14" s="29" t="s">
        <v>20</v>
      </c>
      <c r="F14" s="49">
        <v>26.38</v>
      </c>
      <c r="G14" s="141"/>
      <c r="H14" s="49">
        <v>7.46</v>
      </c>
      <c r="I14" s="63">
        <v>7.88</v>
      </c>
      <c r="J14" s="64">
        <v>101.9</v>
      </c>
      <c r="K14" s="74">
        <v>1.2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1.04</v>
      </c>
      <c r="E15" s="65">
        <v>1</v>
      </c>
      <c r="F15" s="54">
        <v>26.4</v>
      </c>
      <c r="G15" s="141"/>
      <c r="H15" s="54">
        <v>7.71</v>
      </c>
      <c r="I15" s="66">
        <v>7.84</v>
      </c>
      <c r="J15" s="67">
        <v>101.6</v>
      </c>
      <c r="K15" s="74"/>
      <c r="L15" s="120"/>
      <c r="M15" s="120"/>
      <c r="N15" s="120"/>
    </row>
    <row r="16" spans="1:14" ht="15" thickBot="1">
      <c r="A16" s="52"/>
      <c r="B16" s="110"/>
      <c r="C16" s="57"/>
      <c r="D16" s="113">
        <v>1.68</v>
      </c>
      <c r="E16" s="59" t="s">
        <v>22</v>
      </c>
      <c r="F16" s="60">
        <v>27.22</v>
      </c>
      <c r="G16" s="141"/>
      <c r="H16" s="60">
        <v>17.12</v>
      </c>
      <c r="I16" s="68">
        <v>5.56</v>
      </c>
      <c r="J16" s="69">
        <v>77.099999999999994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0.42499999999999999</v>
      </c>
      <c r="D17" s="111">
        <v>0.01</v>
      </c>
      <c r="E17" s="29" t="s">
        <v>20</v>
      </c>
      <c r="F17" s="49">
        <v>26.6</v>
      </c>
      <c r="G17" s="139"/>
      <c r="H17" s="49">
        <v>7.08</v>
      </c>
      <c r="I17" s="63">
        <v>6.6</v>
      </c>
      <c r="J17" s="64">
        <v>85.5</v>
      </c>
      <c r="K17" s="74">
        <v>1</v>
      </c>
      <c r="L17" s="120"/>
      <c r="M17" s="120"/>
      <c r="N17" s="120"/>
    </row>
    <row r="18" spans="1:14">
      <c r="A18" s="52"/>
      <c r="B18" s="107" t="s">
        <v>26</v>
      </c>
      <c r="C18" s="28"/>
      <c r="D18" s="112">
        <v>0.97</v>
      </c>
      <c r="E18" s="65">
        <v>1</v>
      </c>
      <c r="F18" s="54">
        <v>26.61</v>
      </c>
      <c r="G18" s="139"/>
      <c r="H18" s="54">
        <v>7.09</v>
      </c>
      <c r="I18" s="66">
        <v>6.6</v>
      </c>
      <c r="J18" s="67">
        <v>85.6</v>
      </c>
      <c r="K18" s="74"/>
      <c r="L18" s="120"/>
      <c r="M18" s="120"/>
      <c r="N18" s="120"/>
    </row>
    <row r="19" spans="1:14" ht="15" thickBot="1">
      <c r="A19" s="52"/>
      <c r="B19" s="110"/>
      <c r="C19" s="57"/>
      <c r="D19" s="113">
        <v>1.27</v>
      </c>
      <c r="E19" s="59" t="s">
        <v>22</v>
      </c>
      <c r="F19" s="60">
        <v>26.61</v>
      </c>
      <c r="G19" s="139"/>
      <c r="H19" s="60">
        <v>7.09</v>
      </c>
      <c r="I19" s="68">
        <v>6.6</v>
      </c>
      <c r="J19" s="69">
        <v>85.7</v>
      </c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0.42083333333333334</v>
      </c>
      <c r="D20" s="111">
        <v>0.12</v>
      </c>
      <c r="E20" s="29" t="s">
        <v>20</v>
      </c>
      <c r="F20" s="76">
        <v>26.13</v>
      </c>
      <c r="G20" s="139"/>
      <c r="H20" s="76">
        <v>7.01</v>
      </c>
      <c r="I20" s="77">
        <v>7.96</v>
      </c>
      <c r="J20" s="76">
        <v>102.3</v>
      </c>
      <c r="K20" s="74">
        <v>0.9</v>
      </c>
    </row>
    <row r="21" spans="1:14">
      <c r="A21" s="70"/>
      <c r="B21" s="107" t="s">
        <v>27</v>
      </c>
      <c r="C21" s="78"/>
      <c r="D21" s="112">
        <v>1.04</v>
      </c>
      <c r="E21" s="65">
        <v>1</v>
      </c>
      <c r="F21" s="76">
        <v>26.14</v>
      </c>
      <c r="G21" s="139"/>
      <c r="H21" s="76">
        <v>7.01</v>
      </c>
      <c r="I21" s="77">
        <v>8.17</v>
      </c>
      <c r="J21" s="76">
        <v>105</v>
      </c>
      <c r="K21" s="79"/>
    </row>
    <row r="22" spans="1:14" ht="15" thickBot="1">
      <c r="A22" s="70"/>
      <c r="B22" s="110"/>
      <c r="C22" s="80"/>
      <c r="D22" s="113">
        <v>1.31</v>
      </c>
      <c r="E22" s="59" t="s">
        <v>22</v>
      </c>
      <c r="F22" s="81">
        <v>26.15</v>
      </c>
      <c r="G22" s="139"/>
      <c r="H22" s="81">
        <v>7.01</v>
      </c>
      <c r="I22" s="82">
        <v>8.16</v>
      </c>
      <c r="J22" s="81">
        <v>104.9</v>
      </c>
      <c r="K22" s="83"/>
    </row>
    <row r="23" spans="1:14" ht="15" thickTop="1">
      <c r="A23" s="70"/>
      <c r="B23" s="107">
        <v>8</v>
      </c>
      <c r="C23" s="48">
        <v>0.4548611111111111</v>
      </c>
      <c r="D23" s="111">
        <v>0.04</v>
      </c>
      <c r="E23" s="29" t="s">
        <v>20</v>
      </c>
      <c r="F23" s="49">
        <v>27.67</v>
      </c>
      <c r="G23" s="139"/>
      <c r="H23" s="49">
        <v>10.94</v>
      </c>
      <c r="I23" s="63">
        <v>7.18</v>
      </c>
      <c r="J23" s="64">
        <v>96.9</v>
      </c>
      <c r="K23" s="122">
        <v>0.8</v>
      </c>
    </row>
    <row r="24" spans="1:14">
      <c r="A24" s="70"/>
      <c r="B24" s="107" t="s">
        <v>41</v>
      </c>
      <c r="C24" s="48"/>
      <c r="D24" s="116">
        <v>0.92</v>
      </c>
      <c r="E24" s="28">
        <v>1</v>
      </c>
      <c r="F24" s="117">
        <v>27.85</v>
      </c>
      <c r="G24" s="139"/>
      <c r="H24" s="117">
        <v>14.24</v>
      </c>
      <c r="I24" s="118">
        <v>6.87</v>
      </c>
      <c r="J24" s="119">
        <v>94.7</v>
      </c>
      <c r="K24" s="123" t="s">
        <v>52</v>
      </c>
    </row>
    <row r="25" spans="1:14" ht="15" thickBot="1">
      <c r="A25" s="70"/>
      <c r="B25" s="57"/>
      <c r="C25" s="80"/>
      <c r="D25" s="113">
        <v>1.28</v>
      </c>
      <c r="E25" s="59" t="s">
        <v>22</v>
      </c>
      <c r="F25" s="60">
        <v>28.04</v>
      </c>
      <c r="G25" s="139"/>
      <c r="H25" s="60">
        <v>15.81</v>
      </c>
      <c r="I25" s="68">
        <v>4.9000000000000004</v>
      </c>
      <c r="J25" s="69">
        <v>68.400000000000006</v>
      </c>
      <c r="K25" s="121"/>
    </row>
    <row r="26" spans="1:14" ht="15" thickTop="1">
      <c r="A26" s="70"/>
      <c r="B26" s="107">
        <v>9</v>
      </c>
      <c r="C26" s="48">
        <v>0.44722222222222219</v>
      </c>
      <c r="D26" s="114">
        <v>0</v>
      </c>
      <c r="E26" s="71" t="s">
        <v>20</v>
      </c>
      <c r="F26" s="76">
        <v>27.63</v>
      </c>
      <c r="G26" s="139"/>
      <c r="H26" s="76">
        <v>10.89</v>
      </c>
      <c r="I26" s="77">
        <v>5.23</v>
      </c>
      <c r="J26" s="76">
        <v>70.5</v>
      </c>
      <c r="K26" s="74">
        <v>0.6</v>
      </c>
    </row>
    <row r="27" spans="1:14" ht="15" thickBot="1">
      <c r="A27" s="70"/>
      <c r="B27" s="57" t="s">
        <v>38</v>
      </c>
      <c r="C27" s="80"/>
      <c r="D27" s="113">
        <v>0.59</v>
      </c>
      <c r="E27" s="59" t="s">
        <v>22</v>
      </c>
      <c r="F27" s="81">
        <v>27.72</v>
      </c>
      <c r="G27" s="139"/>
      <c r="H27" s="81">
        <v>12.16</v>
      </c>
      <c r="I27" s="82">
        <v>5.28</v>
      </c>
      <c r="J27" s="81">
        <v>71.900000000000006</v>
      </c>
      <c r="K27" s="83" t="s">
        <v>44</v>
      </c>
    </row>
    <row r="28" spans="1:14" ht="15" thickTop="1">
      <c r="A28" s="70"/>
      <c r="B28" s="107">
        <v>10</v>
      </c>
      <c r="C28" s="48">
        <v>0.4375</v>
      </c>
      <c r="D28" s="114">
        <v>0.04</v>
      </c>
      <c r="E28" s="71" t="s">
        <v>20</v>
      </c>
      <c r="F28" s="76">
        <v>26.73</v>
      </c>
      <c r="G28" s="139"/>
      <c r="H28" s="76">
        <v>6.73</v>
      </c>
      <c r="I28" s="77">
        <v>6.18</v>
      </c>
      <c r="J28" s="76">
        <v>80.2</v>
      </c>
      <c r="K28" s="74">
        <v>0.5</v>
      </c>
    </row>
    <row r="29" spans="1:14" ht="15" thickBot="1">
      <c r="A29" s="72"/>
      <c r="B29" s="108" t="s">
        <v>39</v>
      </c>
      <c r="C29" s="84"/>
      <c r="D29" s="115">
        <v>0.45</v>
      </c>
      <c r="E29" s="73" t="s">
        <v>22</v>
      </c>
      <c r="F29" s="85">
        <v>26.74</v>
      </c>
      <c r="G29" s="142"/>
      <c r="H29" s="85">
        <v>6.72</v>
      </c>
      <c r="I29" s="86">
        <v>6.15</v>
      </c>
      <c r="J29" s="85">
        <v>79.7</v>
      </c>
      <c r="K29" s="87" t="s">
        <v>44</v>
      </c>
    </row>
    <row r="30" spans="1:14">
      <c r="B30" s="32"/>
    </row>
  </sheetData>
  <mergeCells count="3">
    <mergeCell ref="G2:G29"/>
    <mergeCell ref="D11:F13"/>
    <mergeCell ref="H11:J13"/>
  </mergeCells>
  <phoneticPr fontId="3"/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thickTop="1">
      <c r="A2" s="47">
        <v>43767</v>
      </c>
      <c r="B2" s="107">
        <v>1</v>
      </c>
      <c r="C2" s="48">
        <v>0.37777777777777777</v>
      </c>
      <c r="D2" s="111">
        <v>0.02</v>
      </c>
      <c r="E2" s="29" t="s">
        <v>20</v>
      </c>
      <c r="F2" s="49">
        <v>17.87</v>
      </c>
      <c r="G2" s="138" t="s">
        <v>42</v>
      </c>
      <c r="H2" s="49">
        <v>4.9800000000000004</v>
      </c>
      <c r="I2" s="50">
        <v>9.83</v>
      </c>
      <c r="J2" s="51">
        <v>106.8</v>
      </c>
      <c r="K2" s="74">
        <v>1.4</v>
      </c>
    </row>
    <row r="3" spans="1:14">
      <c r="A3" s="52"/>
      <c r="B3" s="107" t="s">
        <v>21</v>
      </c>
      <c r="C3" s="27"/>
      <c r="D3" s="112">
        <v>1.0900000000000001</v>
      </c>
      <c r="E3" s="53">
        <v>1</v>
      </c>
      <c r="F3" s="54">
        <v>17.87</v>
      </c>
      <c r="G3" s="139"/>
      <c r="H3" s="54">
        <v>5</v>
      </c>
      <c r="I3" s="55">
        <v>10.46</v>
      </c>
      <c r="J3" s="56">
        <v>113.6</v>
      </c>
      <c r="K3" s="74" t="s">
        <v>52</v>
      </c>
    </row>
    <row r="4" spans="1:14" ht="15" thickBot="1">
      <c r="A4" s="52"/>
      <c r="B4" s="110"/>
      <c r="C4" s="58"/>
      <c r="D4" s="113">
        <v>1.3</v>
      </c>
      <c r="E4" s="59" t="s">
        <v>22</v>
      </c>
      <c r="F4" s="60">
        <v>17.86</v>
      </c>
      <c r="G4" s="139"/>
      <c r="H4" s="60">
        <v>5.0199999999999996</v>
      </c>
      <c r="I4" s="61">
        <v>10.55</v>
      </c>
      <c r="J4" s="62">
        <v>114.5</v>
      </c>
      <c r="K4" s="75"/>
    </row>
    <row r="5" spans="1:14" ht="15" thickTop="1">
      <c r="A5" s="52"/>
      <c r="B5" s="107">
        <v>2</v>
      </c>
      <c r="C5" s="48">
        <v>0.38194444444444442</v>
      </c>
      <c r="D5" s="111">
        <v>0.03</v>
      </c>
      <c r="E5" s="29" t="s">
        <v>20</v>
      </c>
      <c r="F5" s="49">
        <v>17.82</v>
      </c>
      <c r="G5" s="139"/>
      <c r="H5" s="49">
        <v>4.5999999999999996</v>
      </c>
      <c r="I5" s="63">
        <v>11.27</v>
      </c>
      <c r="J5" s="64">
        <v>121.9</v>
      </c>
      <c r="K5" s="74">
        <v>1.3</v>
      </c>
    </row>
    <row r="6" spans="1:14">
      <c r="A6" s="52"/>
      <c r="B6" s="107" t="s">
        <v>40</v>
      </c>
      <c r="C6" s="48"/>
      <c r="D6" s="116">
        <v>1.01</v>
      </c>
      <c r="E6" s="28">
        <v>1</v>
      </c>
      <c r="F6" s="117">
        <v>17.88</v>
      </c>
      <c r="G6" s="139"/>
      <c r="H6" s="117">
        <v>4.8</v>
      </c>
      <c r="I6" s="118">
        <v>11.13</v>
      </c>
      <c r="J6" s="119">
        <v>120.7</v>
      </c>
      <c r="K6" s="74" t="s">
        <v>44</v>
      </c>
    </row>
    <row r="7" spans="1:14" ht="15" thickBot="1">
      <c r="A7" s="52"/>
      <c r="B7" s="110"/>
      <c r="C7" s="57"/>
      <c r="D7" s="113">
        <v>1.23</v>
      </c>
      <c r="E7" s="59" t="s">
        <v>22</v>
      </c>
      <c r="F7" s="60">
        <v>17.899999999999999</v>
      </c>
      <c r="G7" s="139"/>
      <c r="H7" s="60">
        <v>4.84</v>
      </c>
      <c r="I7" s="68">
        <v>11.06</v>
      </c>
      <c r="J7" s="69">
        <v>120</v>
      </c>
      <c r="K7" s="75"/>
    </row>
    <row r="8" spans="1:14" ht="15" thickTop="1">
      <c r="A8" s="52"/>
      <c r="B8" s="107">
        <v>3</v>
      </c>
      <c r="C8" s="48">
        <v>0.38541666666666669</v>
      </c>
      <c r="D8" s="111">
        <v>0.05</v>
      </c>
      <c r="E8" s="29" t="s">
        <v>20</v>
      </c>
      <c r="F8" s="49">
        <v>17.46</v>
      </c>
      <c r="G8" s="139"/>
      <c r="H8" s="49">
        <v>3.33</v>
      </c>
      <c r="I8" s="63">
        <v>10.39</v>
      </c>
      <c r="J8" s="64">
        <v>110.8</v>
      </c>
      <c r="K8" s="122">
        <v>1.3</v>
      </c>
    </row>
    <row r="9" spans="1:14">
      <c r="A9" s="52"/>
      <c r="B9" s="107" t="s">
        <v>23</v>
      </c>
      <c r="C9" s="28"/>
      <c r="D9" s="116">
        <v>1.01</v>
      </c>
      <c r="E9" s="28">
        <v>1</v>
      </c>
      <c r="F9" s="117">
        <v>17.55</v>
      </c>
      <c r="G9" s="139"/>
      <c r="H9" s="117">
        <v>3.9</v>
      </c>
      <c r="I9" s="118">
        <v>10.98</v>
      </c>
      <c r="J9" s="119">
        <v>117.7</v>
      </c>
      <c r="K9" s="123"/>
    </row>
    <row r="10" spans="1:14" ht="15" thickBot="1">
      <c r="A10" s="52"/>
      <c r="B10" s="110"/>
      <c r="C10" s="57"/>
      <c r="D10" s="113">
        <v>1.5</v>
      </c>
      <c r="E10" s="59" t="s">
        <v>22</v>
      </c>
      <c r="F10" s="60">
        <v>18.16</v>
      </c>
      <c r="G10" s="139"/>
      <c r="H10" s="60">
        <v>5.86</v>
      </c>
      <c r="I10" s="68">
        <v>10.97</v>
      </c>
      <c r="J10" s="69">
        <v>120.5</v>
      </c>
      <c r="K10" s="121"/>
    </row>
    <row r="11" spans="1:14" ht="15" thickTop="1">
      <c r="A11" s="52"/>
      <c r="B11" s="107">
        <v>4</v>
      </c>
      <c r="C11" s="48">
        <v>0.38819444444444445</v>
      </c>
      <c r="D11" s="111">
        <v>0.01</v>
      </c>
      <c r="E11" s="29" t="s">
        <v>20</v>
      </c>
      <c r="F11" s="49">
        <v>17.670000000000002</v>
      </c>
      <c r="G11" s="139"/>
      <c r="H11" s="49">
        <v>4.0199999999999996</v>
      </c>
      <c r="I11" s="63">
        <v>11.69</v>
      </c>
      <c r="J11" s="64">
        <v>125.7</v>
      </c>
      <c r="K11" s="74">
        <v>1.2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</v>
      </c>
      <c r="E12" s="65">
        <v>1</v>
      </c>
      <c r="F12" s="54">
        <v>17.73</v>
      </c>
      <c r="G12" s="139"/>
      <c r="H12" s="54">
        <v>4.29</v>
      </c>
      <c r="I12" s="66">
        <v>12.17</v>
      </c>
      <c r="J12" s="67">
        <v>131.1</v>
      </c>
      <c r="K12" s="74"/>
      <c r="L12" s="120"/>
      <c r="M12" s="120"/>
      <c r="N12" s="120"/>
    </row>
    <row r="13" spans="1:14" ht="15" thickBot="1">
      <c r="A13" s="52"/>
      <c r="B13" s="110"/>
      <c r="C13" s="57"/>
      <c r="D13" s="113">
        <v>1.49</v>
      </c>
      <c r="E13" s="59" t="s">
        <v>22</v>
      </c>
      <c r="F13" s="60">
        <v>20.43</v>
      </c>
      <c r="G13" s="139"/>
      <c r="H13" s="60">
        <v>20.329999999999998</v>
      </c>
      <c r="I13" s="68">
        <v>10.52</v>
      </c>
      <c r="J13" s="69">
        <v>131.5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0.40277777777777773</v>
      </c>
      <c r="D14" s="111">
        <v>0.11</v>
      </c>
      <c r="E14" s="29" t="s">
        <v>20</v>
      </c>
      <c r="F14" s="49">
        <v>18</v>
      </c>
      <c r="G14" s="141"/>
      <c r="H14" s="49">
        <v>4.0999999999999996</v>
      </c>
      <c r="I14" s="63">
        <v>11.91</v>
      </c>
      <c r="J14" s="64">
        <v>129</v>
      </c>
      <c r="K14" s="74">
        <v>1.3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0.98</v>
      </c>
      <c r="E15" s="65">
        <v>1</v>
      </c>
      <c r="F15" s="54">
        <v>18.32</v>
      </c>
      <c r="G15" s="141"/>
      <c r="H15" s="54">
        <v>8.0299999999999994</v>
      </c>
      <c r="I15" s="66">
        <v>12.22</v>
      </c>
      <c r="J15" s="67">
        <v>136.4</v>
      </c>
      <c r="K15" s="74"/>
      <c r="L15" s="120"/>
      <c r="M15" s="120"/>
      <c r="N15" s="120"/>
    </row>
    <row r="16" spans="1:14" ht="15" thickBot="1">
      <c r="A16" s="52"/>
      <c r="B16" s="110"/>
      <c r="C16" s="57"/>
      <c r="D16" s="113">
        <v>1.59</v>
      </c>
      <c r="E16" s="59" t="s">
        <v>22</v>
      </c>
      <c r="F16" s="60">
        <v>20.76</v>
      </c>
      <c r="G16" s="141"/>
      <c r="H16" s="60">
        <v>22.13</v>
      </c>
      <c r="I16" s="68">
        <v>10.039999999999999</v>
      </c>
      <c r="J16" s="69">
        <v>127.6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0.4069444444444445</v>
      </c>
      <c r="D17" s="143" t="s">
        <v>56</v>
      </c>
      <c r="E17" s="144"/>
      <c r="F17" s="145"/>
      <c r="G17" s="139"/>
      <c r="H17" s="143" t="s">
        <v>56</v>
      </c>
      <c r="I17" s="144"/>
      <c r="J17" s="145"/>
      <c r="K17" s="74">
        <v>1.2</v>
      </c>
      <c r="L17" s="120"/>
      <c r="M17" s="120"/>
      <c r="N17" s="120"/>
    </row>
    <row r="18" spans="1:14">
      <c r="A18" s="52"/>
      <c r="B18" s="107" t="s">
        <v>26</v>
      </c>
      <c r="C18" s="28"/>
      <c r="D18" s="146"/>
      <c r="E18" s="147"/>
      <c r="F18" s="148"/>
      <c r="G18" s="139"/>
      <c r="H18" s="146"/>
      <c r="I18" s="147"/>
      <c r="J18" s="148"/>
      <c r="K18" s="74"/>
      <c r="L18" s="120"/>
      <c r="M18" s="120"/>
      <c r="N18" s="120"/>
    </row>
    <row r="19" spans="1:14" ht="15" thickBot="1">
      <c r="A19" s="52"/>
      <c r="B19" s="110"/>
      <c r="C19" s="57"/>
      <c r="D19" s="149"/>
      <c r="E19" s="150"/>
      <c r="F19" s="151"/>
      <c r="G19" s="139"/>
      <c r="H19" s="149"/>
      <c r="I19" s="150"/>
      <c r="J19" s="151"/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0.40486111111111112</v>
      </c>
      <c r="D20" s="111">
        <v>0.02</v>
      </c>
      <c r="E20" s="29" t="s">
        <v>20</v>
      </c>
      <c r="F20" s="76">
        <v>17.739999999999998</v>
      </c>
      <c r="G20" s="139"/>
      <c r="H20" s="76">
        <v>3.47</v>
      </c>
      <c r="I20" s="77">
        <v>11.41</v>
      </c>
      <c r="J20" s="76">
        <v>122.4</v>
      </c>
      <c r="K20" s="74">
        <v>1.2</v>
      </c>
    </row>
    <row r="21" spans="1:14">
      <c r="A21" s="70"/>
      <c r="B21" s="107" t="s">
        <v>27</v>
      </c>
      <c r="C21" s="78"/>
      <c r="D21" s="112">
        <v>1.06</v>
      </c>
      <c r="E21" s="65">
        <v>1</v>
      </c>
      <c r="F21" s="76">
        <v>19.989999999999998</v>
      </c>
      <c r="G21" s="139"/>
      <c r="H21" s="76">
        <v>12.22</v>
      </c>
      <c r="I21" s="77">
        <v>11.96</v>
      </c>
      <c r="J21" s="76">
        <v>141.4</v>
      </c>
      <c r="K21" s="79"/>
    </row>
    <row r="22" spans="1:14" ht="15" thickBot="1">
      <c r="A22" s="70"/>
      <c r="B22" s="110"/>
      <c r="C22" s="80"/>
      <c r="D22" s="113">
        <v>1.28</v>
      </c>
      <c r="E22" s="59" t="s">
        <v>22</v>
      </c>
      <c r="F22" s="81">
        <v>20.86</v>
      </c>
      <c r="G22" s="139"/>
      <c r="H22" s="81">
        <v>18.670000000000002</v>
      </c>
      <c r="I22" s="82">
        <v>9.99</v>
      </c>
      <c r="J22" s="81">
        <v>124.7</v>
      </c>
      <c r="K22" s="83"/>
    </row>
    <row r="23" spans="1:14" ht="15" thickTop="1">
      <c r="A23" s="70"/>
      <c r="B23" s="107">
        <v>8</v>
      </c>
      <c r="C23" s="48">
        <v>0.43402777777777773</v>
      </c>
      <c r="D23" s="111">
        <v>0.02</v>
      </c>
      <c r="E23" s="29" t="s">
        <v>20</v>
      </c>
      <c r="F23" s="49">
        <v>18.38</v>
      </c>
      <c r="G23" s="139"/>
      <c r="H23" s="49">
        <v>4.07</v>
      </c>
      <c r="I23" s="63">
        <v>12.07</v>
      </c>
      <c r="J23" s="64">
        <v>131.6</v>
      </c>
      <c r="K23" s="122">
        <v>1.2</v>
      </c>
    </row>
    <row r="24" spans="1:14">
      <c r="A24" s="70"/>
      <c r="B24" s="107" t="s">
        <v>41</v>
      </c>
      <c r="C24" s="48"/>
      <c r="D24" s="116">
        <v>1.03</v>
      </c>
      <c r="E24" s="28">
        <v>1</v>
      </c>
      <c r="F24" s="117">
        <v>18.41</v>
      </c>
      <c r="G24" s="139"/>
      <c r="H24" s="117">
        <v>4.1900000000000004</v>
      </c>
      <c r="I24" s="118">
        <v>12.98</v>
      </c>
      <c r="J24" s="119">
        <v>141.80000000000001</v>
      </c>
      <c r="K24" s="123"/>
    </row>
    <row r="25" spans="1:14" ht="15" thickBot="1">
      <c r="A25" s="70"/>
      <c r="B25" s="57"/>
      <c r="C25" s="80"/>
      <c r="D25" s="113">
        <v>1.28</v>
      </c>
      <c r="E25" s="59" t="s">
        <v>22</v>
      </c>
      <c r="F25" s="60">
        <v>19.079999999999998</v>
      </c>
      <c r="G25" s="139"/>
      <c r="H25" s="60">
        <v>12.43</v>
      </c>
      <c r="I25" s="68">
        <v>12.23</v>
      </c>
      <c r="J25" s="69">
        <v>142.19999999999999</v>
      </c>
      <c r="K25" s="121"/>
    </row>
    <row r="26" spans="1:14" ht="15" thickTop="1">
      <c r="A26" s="70"/>
      <c r="B26" s="107">
        <v>9</v>
      </c>
      <c r="C26" s="48">
        <v>0.42638888888888887</v>
      </c>
      <c r="D26" s="114">
        <v>0.04</v>
      </c>
      <c r="E26" s="71" t="s">
        <v>20</v>
      </c>
      <c r="F26" s="76">
        <v>18.14</v>
      </c>
      <c r="G26" s="139"/>
      <c r="H26" s="76">
        <v>3.64</v>
      </c>
      <c r="I26" s="77">
        <v>11.76</v>
      </c>
      <c r="J26" s="76">
        <v>127.4</v>
      </c>
      <c r="K26" s="74">
        <v>0.3</v>
      </c>
    </row>
    <row r="27" spans="1:14" ht="15" thickBot="1">
      <c r="A27" s="70"/>
      <c r="B27" s="57" t="s">
        <v>38</v>
      </c>
      <c r="C27" s="80"/>
      <c r="D27" s="113">
        <v>0.59</v>
      </c>
      <c r="E27" s="59" t="s">
        <v>22</v>
      </c>
      <c r="F27" s="81">
        <v>18.190000000000001</v>
      </c>
      <c r="G27" s="139"/>
      <c r="H27" s="81">
        <v>3.69</v>
      </c>
      <c r="I27" s="82">
        <v>12.33</v>
      </c>
      <c r="J27" s="81">
        <v>133.6</v>
      </c>
      <c r="K27" s="83" t="s">
        <v>44</v>
      </c>
    </row>
    <row r="28" spans="1:14" ht="15" thickTop="1">
      <c r="A28" s="70"/>
      <c r="B28" s="107">
        <v>10</v>
      </c>
      <c r="C28" s="48">
        <v>0.41666666666666669</v>
      </c>
      <c r="D28" s="114">
        <v>0.06</v>
      </c>
      <c r="E28" s="71" t="s">
        <v>20</v>
      </c>
      <c r="F28" s="76">
        <v>19.25</v>
      </c>
      <c r="G28" s="139"/>
      <c r="H28" s="76">
        <v>5.03</v>
      </c>
      <c r="I28" s="77">
        <v>10.58</v>
      </c>
      <c r="J28" s="76">
        <v>118.1</v>
      </c>
      <c r="K28" s="74">
        <v>0.4</v>
      </c>
    </row>
    <row r="29" spans="1:14" ht="15" thickBot="1">
      <c r="A29" s="72"/>
      <c r="B29" s="108" t="s">
        <v>39</v>
      </c>
      <c r="C29" s="84"/>
      <c r="D29" s="115">
        <v>0.42</v>
      </c>
      <c r="E29" s="73" t="s">
        <v>22</v>
      </c>
      <c r="F29" s="85">
        <v>19.22</v>
      </c>
      <c r="G29" s="142"/>
      <c r="H29" s="85">
        <v>4.93</v>
      </c>
      <c r="I29" s="86">
        <v>10.86</v>
      </c>
      <c r="J29" s="85">
        <v>121.1</v>
      </c>
      <c r="K29" s="87" t="s">
        <v>55</v>
      </c>
    </row>
    <row r="30" spans="1:14">
      <c r="B30" s="32"/>
    </row>
  </sheetData>
  <mergeCells count="3">
    <mergeCell ref="G2:G29"/>
    <mergeCell ref="D17:F19"/>
    <mergeCell ref="H17:J19"/>
  </mergeCells>
  <phoneticPr fontId="3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>
      <selection activeCell="K6" sqref="K6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8" t="s">
        <v>9</v>
      </c>
      <c r="B1" s="109" t="s">
        <v>10</v>
      </c>
      <c r="C1" s="89" t="s">
        <v>11</v>
      </c>
      <c r="D1" s="90" t="s">
        <v>12</v>
      </c>
      <c r="E1" s="89" t="s">
        <v>13</v>
      </c>
      <c r="F1" s="89" t="s">
        <v>14</v>
      </c>
      <c r="G1" s="89" t="s">
        <v>15</v>
      </c>
      <c r="H1" s="89" t="s">
        <v>16</v>
      </c>
      <c r="I1" s="89" t="s">
        <v>17</v>
      </c>
      <c r="J1" s="89" t="s">
        <v>18</v>
      </c>
      <c r="K1" s="91" t="s">
        <v>19</v>
      </c>
    </row>
    <row r="2" spans="1:14" ht="15" customHeight="1" thickTop="1">
      <c r="A2" s="47">
        <v>43790</v>
      </c>
      <c r="B2" s="107">
        <v>1</v>
      </c>
      <c r="C2" s="48">
        <v>0.37847222222222227</v>
      </c>
      <c r="D2" s="111">
        <v>0.05</v>
      </c>
      <c r="E2" s="29" t="s">
        <v>20</v>
      </c>
      <c r="F2" s="49">
        <v>17.18</v>
      </c>
      <c r="G2" s="138" t="s">
        <v>42</v>
      </c>
      <c r="H2" s="49">
        <v>32.520000000000003</v>
      </c>
      <c r="I2" s="50">
        <v>7.83</v>
      </c>
      <c r="J2" s="51">
        <v>98.9</v>
      </c>
      <c r="K2" s="74">
        <v>1.7</v>
      </c>
    </row>
    <row r="3" spans="1:14">
      <c r="A3" s="52"/>
      <c r="B3" s="107" t="s">
        <v>21</v>
      </c>
      <c r="C3" s="27"/>
      <c r="D3" s="112">
        <v>1</v>
      </c>
      <c r="E3" s="53">
        <v>1</v>
      </c>
      <c r="F3" s="54">
        <v>17.22</v>
      </c>
      <c r="G3" s="139"/>
      <c r="H3" s="54">
        <v>32.65</v>
      </c>
      <c r="I3" s="55">
        <v>7.58</v>
      </c>
      <c r="J3" s="56">
        <v>96</v>
      </c>
      <c r="K3" s="74" t="s">
        <v>44</v>
      </c>
    </row>
    <row r="4" spans="1:14" ht="15" thickBot="1">
      <c r="A4" s="52"/>
      <c r="B4" s="110"/>
      <c r="C4" s="58"/>
      <c r="D4" s="113">
        <v>1.69</v>
      </c>
      <c r="E4" s="59" t="s">
        <v>22</v>
      </c>
      <c r="F4" s="60">
        <v>17.23</v>
      </c>
      <c r="G4" s="139"/>
      <c r="H4" s="60">
        <v>32.65</v>
      </c>
      <c r="I4" s="61">
        <v>7.6</v>
      </c>
      <c r="J4" s="62">
        <v>96.3</v>
      </c>
      <c r="K4" s="75"/>
    </row>
    <row r="5" spans="1:14" ht="15" thickTop="1">
      <c r="A5" s="52"/>
      <c r="B5" s="107">
        <v>2</v>
      </c>
      <c r="C5" s="48">
        <v>0.38263888888888892</v>
      </c>
      <c r="D5" s="111">
        <v>0.03</v>
      </c>
      <c r="E5" s="29" t="s">
        <v>20</v>
      </c>
      <c r="F5" s="49">
        <v>10.7</v>
      </c>
      <c r="G5" s="139"/>
      <c r="H5" s="49">
        <v>14.48</v>
      </c>
      <c r="I5" s="63">
        <v>9.08</v>
      </c>
      <c r="J5" s="64">
        <v>89.7</v>
      </c>
      <c r="K5" s="74">
        <v>1.2</v>
      </c>
    </row>
    <row r="6" spans="1:14">
      <c r="A6" s="52"/>
      <c r="B6" s="107" t="s">
        <v>40</v>
      </c>
      <c r="C6" s="48"/>
      <c r="D6" s="128">
        <v>0.95</v>
      </c>
      <c r="E6" s="28">
        <v>1</v>
      </c>
      <c r="F6" s="117">
        <v>14.09</v>
      </c>
      <c r="G6" s="139"/>
      <c r="H6" s="117">
        <v>30.6</v>
      </c>
      <c r="I6" s="117">
        <v>7.18</v>
      </c>
      <c r="J6" s="117">
        <v>84.4</v>
      </c>
      <c r="K6" s="74" t="s">
        <v>43</v>
      </c>
    </row>
    <row r="7" spans="1:14" ht="15" thickBot="1">
      <c r="A7" s="52"/>
      <c r="B7" s="110"/>
      <c r="C7" s="57"/>
      <c r="D7" s="113">
        <v>1.23</v>
      </c>
      <c r="E7" s="59" t="s">
        <v>22</v>
      </c>
      <c r="F7" s="60">
        <v>15.82</v>
      </c>
      <c r="G7" s="139"/>
      <c r="H7" s="60">
        <v>30.18</v>
      </c>
      <c r="I7" s="68">
        <v>6.92</v>
      </c>
      <c r="J7" s="69">
        <v>84</v>
      </c>
      <c r="K7" s="75"/>
    </row>
    <row r="8" spans="1:14" ht="15" thickTop="1">
      <c r="A8" s="52"/>
      <c r="B8" s="107">
        <v>3</v>
      </c>
      <c r="C8" s="48">
        <v>0.38541666666666669</v>
      </c>
      <c r="D8" s="111">
        <v>0.04</v>
      </c>
      <c r="E8" s="29" t="s">
        <v>20</v>
      </c>
      <c r="F8" s="49">
        <v>9.2200000000000006</v>
      </c>
      <c r="G8" s="139"/>
      <c r="H8" s="49">
        <v>7.05</v>
      </c>
      <c r="I8" s="63">
        <v>11.09</v>
      </c>
      <c r="J8" s="64">
        <v>100.9</v>
      </c>
      <c r="K8" s="122">
        <v>1.6</v>
      </c>
    </row>
    <row r="9" spans="1:14">
      <c r="A9" s="52"/>
      <c r="B9" s="107" t="s">
        <v>23</v>
      </c>
      <c r="C9" s="28"/>
      <c r="D9" s="116">
        <v>1.01</v>
      </c>
      <c r="E9" s="28">
        <v>1</v>
      </c>
      <c r="F9" s="117">
        <v>14.26</v>
      </c>
      <c r="G9" s="139"/>
      <c r="H9" s="117">
        <v>26.69</v>
      </c>
      <c r="I9" s="118">
        <v>7.93</v>
      </c>
      <c r="J9" s="119">
        <v>91.2</v>
      </c>
      <c r="K9" s="123" t="s">
        <v>52</v>
      </c>
    </row>
    <row r="10" spans="1:14" ht="15" thickBot="1">
      <c r="A10" s="52"/>
      <c r="B10" s="110"/>
      <c r="C10" s="57"/>
      <c r="D10" s="113">
        <v>1.56</v>
      </c>
      <c r="E10" s="59" t="s">
        <v>22</v>
      </c>
      <c r="F10" s="60">
        <v>14.82</v>
      </c>
      <c r="G10" s="139"/>
      <c r="H10" s="60">
        <v>26.95</v>
      </c>
      <c r="I10" s="68">
        <v>7.72</v>
      </c>
      <c r="J10" s="69">
        <v>90</v>
      </c>
      <c r="K10" s="121"/>
    </row>
    <row r="11" spans="1:14" ht="15" thickTop="1">
      <c r="A11" s="52"/>
      <c r="B11" s="107">
        <v>4</v>
      </c>
      <c r="C11" s="48">
        <v>0.38680555555555557</v>
      </c>
      <c r="D11" s="111">
        <v>0.04</v>
      </c>
      <c r="E11" s="29" t="s">
        <v>20</v>
      </c>
      <c r="F11" s="49">
        <v>9.74</v>
      </c>
      <c r="G11" s="139"/>
      <c r="H11" s="49">
        <v>7.49</v>
      </c>
      <c r="I11" s="63">
        <v>10.56</v>
      </c>
      <c r="J11" s="64">
        <v>97.6</v>
      </c>
      <c r="K11" s="74">
        <v>1.7</v>
      </c>
      <c r="L11" s="120"/>
      <c r="M11" s="120"/>
      <c r="N11" s="120"/>
    </row>
    <row r="12" spans="1:14">
      <c r="A12" s="52"/>
      <c r="B12" s="107" t="s">
        <v>24</v>
      </c>
      <c r="C12" s="28"/>
      <c r="D12" s="112">
        <v>1</v>
      </c>
      <c r="E12" s="65">
        <v>1</v>
      </c>
      <c r="F12" s="54">
        <v>10.92</v>
      </c>
      <c r="G12" s="139"/>
      <c r="H12" s="54">
        <v>15.08</v>
      </c>
      <c r="I12" s="66">
        <v>9.61</v>
      </c>
      <c r="J12" s="67">
        <v>95.7</v>
      </c>
      <c r="K12" s="74" t="s">
        <v>52</v>
      </c>
      <c r="L12" s="120"/>
      <c r="M12" s="120"/>
      <c r="N12" s="120"/>
    </row>
    <row r="13" spans="1:14" ht="15" thickBot="1">
      <c r="A13" s="52"/>
      <c r="B13" s="110"/>
      <c r="C13" s="57"/>
      <c r="D13" s="113">
        <v>1.7</v>
      </c>
      <c r="E13" s="59" t="s">
        <v>22</v>
      </c>
      <c r="F13" s="60">
        <v>12.71</v>
      </c>
      <c r="G13" s="139"/>
      <c r="H13" s="60">
        <v>20.65</v>
      </c>
      <c r="I13" s="68">
        <v>9.02</v>
      </c>
      <c r="J13" s="69">
        <v>96.8</v>
      </c>
      <c r="K13" s="75"/>
      <c r="L13" s="120"/>
      <c r="M13" s="120"/>
      <c r="N13" s="120"/>
    </row>
    <row r="14" spans="1:14" ht="15" thickTop="1">
      <c r="A14" s="52"/>
      <c r="B14" s="107">
        <v>5</v>
      </c>
      <c r="C14" s="48">
        <v>0.40486111111111112</v>
      </c>
      <c r="D14" s="111">
        <v>0.19</v>
      </c>
      <c r="E14" s="29" t="s">
        <v>20</v>
      </c>
      <c r="F14" s="49">
        <v>10.89</v>
      </c>
      <c r="G14" s="139"/>
      <c r="H14" s="49">
        <v>11.89</v>
      </c>
      <c r="I14" s="63">
        <v>10.68</v>
      </c>
      <c r="J14" s="64">
        <v>104.2</v>
      </c>
      <c r="K14" s="74">
        <v>1.6</v>
      </c>
      <c r="L14" s="120"/>
      <c r="M14" s="120"/>
      <c r="N14" s="120"/>
    </row>
    <row r="15" spans="1:14">
      <c r="A15" s="52"/>
      <c r="B15" s="107" t="s">
        <v>25</v>
      </c>
      <c r="C15" s="28"/>
      <c r="D15" s="112">
        <v>1.01</v>
      </c>
      <c r="E15" s="65">
        <v>1</v>
      </c>
      <c r="F15" s="54">
        <v>11.49</v>
      </c>
      <c r="G15" s="139"/>
      <c r="H15" s="54">
        <v>15.92</v>
      </c>
      <c r="I15" s="66">
        <v>10.28</v>
      </c>
      <c r="J15" s="67">
        <v>104.3</v>
      </c>
      <c r="K15" s="74" t="s">
        <v>52</v>
      </c>
      <c r="L15" s="120"/>
      <c r="M15" s="120"/>
      <c r="N15" s="120"/>
    </row>
    <row r="16" spans="1:14" ht="15" thickBot="1">
      <c r="A16" s="52"/>
      <c r="B16" s="110"/>
      <c r="C16" s="57"/>
      <c r="D16" s="113">
        <v>1.58</v>
      </c>
      <c r="E16" s="59" t="s">
        <v>22</v>
      </c>
      <c r="F16" s="60">
        <v>13.11</v>
      </c>
      <c r="G16" s="139"/>
      <c r="H16" s="60">
        <v>19.45</v>
      </c>
      <c r="I16" s="68">
        <v>9.6999999999999993</v>
      </c>
      <c r="J16" s="69">
        <v>104.2</v>
      </c>
      <c r="K16" s="75"/>
      <c r="L16" s="120"/>
      <c r="M16" s="120"/>
      <c r="N16" s="120"/>
    </row>
    <row r="17" spans="1:14" ht="15" thickTop="1">
      <c r="A17" s="52"/>
      <c r="B17" s="107">
        <v>6</v>
      </c>
      <c r="C17" s="48">
        <v>0.40902777777777777</v>
      </c>
      <c r="D17" s="111">
        <v>0.05</v>
      </c>
      <c r="E17" s="29" t="s">
        <v>20</v>
      </c>
      <c r="F17" s="49">
        <v>9.9600000000000009</v>
      </c>
      <c r="G17" s="139"/>
      <c r="H17" s="49">
        <v>10.29</v>
      </c>
      <c r="I17" s="63">
        <v>11.02</v>
      </c>
      <c r="J17" s="64">
        <v>104.2</v>
      </c>
      <c r="K17" s="74">
        <v>1</v>
      </c>
      <c r="L17" s="120"/>
      <c r="M17" s="120"/>
      <c r="N17" s="120"/>
    </row>
    <row r="18" spans="1:14">
      <c r="A18" s="52"/>
      <c r="B18" s="107" t="s">
        <v>26</v>
      </c>
      <c r="C18" s="28"/>
      <c r="D18" s="117" t="s">
        <v>46</v>
      </c>
      <c r="E18" s="65">
        <v>1</v>
      </c>
      <c r="F18" s="117" t="s">
        <v>61</v>
      </c>
      <c r="G18" s="139"/>
      <c r="H18" s="117" t="s">
        <v>62</v>
      </c>
      <c r="I18" s="117" t="s">
        <v>46</v>
      </c>
      <c r="J18" s="117" t="s">
        <v>61</v>
      </c>
      <c r="K18" s="74" t="s">
        <v>44</v>
      </c>
      <c r="L18" s="120"/>
      <c r="M18" s="120"/>
      <c r="N18" s="120"/>
    </row>
    <row r="19" spans="1:14" ht="15" thickBot="1">
      <c r="A19" s="52"/>
      <c r="B19" s="110"/>
      <c r="C19" s="57"/>
      <c r="D19" s="113">
        <v>1</v>
      </c>
      <c r="E19" s="59" t="s">
        <v>22</v>
      </c>
      <c r="F19" s="60">
        <v>12.51</v>
      </c>
      <c r="G19" s="139"/>
      <c r="H19" s="60">
        <v>16.82</v>
      </c>
      <c r="I19" s="68">
        <v>9.9</v>
      </c>
      <c r="J19" s="69">
        <v>103.2</v>
      </c>
      <c r="K19" s="75"/>
      <c r="L19" s="120"/>
      <c r="M19" s="120"/>
      <c r="N19" s="120"/>
    </row>
    <row r="20" spans="1:14" ht="15" thickTop="1">
      <c r="A20" s="70"/>
      <c r="B20" s="107">
        <v>7</v>
      </c>
      <c r="C20" s="48">
        <v>0.4069444444444445</v>
      </c>
      <c r="D20" s="111">
        <v>0.25</v>
      </c>
      <c r="E20" s="29" t="s">
        <v>20</v>
      </c>
      <c r="F20" s="76">
        <v>9.24</v>
      </c>
      <c r="G20" s="139"/>
      <c r="H20" s="76">
        <v>7.04</v>
      </c>
      <c r="I20" s="77">
        <v>11.26</v>
      </c>
      <c r="J20" s="76">
        <v>102.5</v>
      </c>
      <c r="K20" s="74">
        <v>1.2</v>
      </c>
    </row>
    <row r="21" spans="1:14">
      <c r="A21" s="70"/>
      <c r="B21" s="107" t="s">
        <v>27</v>
      </c>
      <c r="C21" s="78"/>
      <c r="D21" s="112">
        <v>0.88</v>
      </c>
      <c r="E21" s="65">
        <v>1</v>
      </c>
      <c r="F21" s="76">
        <v>10.199999999999999</v>
      </c>
      <c r="G21" s="139"/>
      <c r="H21" s="76">
        <v>11.56</v>
      </c>
      <c r="I21" s="77">
        <v>10.25</v>
      </c>
      <c r="J21" s="76">
        <v>98.2</v>
      </c>
      <c r="K21" s="74" t="s">
        <v>60</v>
      </c>
    </row>
    <row r="22" spans="1:14" ht="15" thickBot="1">
      <c r="A22" s="70"/>
      <c r="B22" s="110"/>
      <c r="C22" s="80"/>
      <c r="D22" s="113">
        <v>1.24</v>
      </c>
      <c r="E22" s="59" t="s">
        <v>22</v>
      </c>
      <c r="F22" s="81">
        <v>12.91</v>
      </c>
      <c r="G22" s="139"/>
      <c r="H22" s="81">
        <v>17.46</v>
      </c>
      <c r="I22" s="82">
        <v>9.99</v>
      </c>
      <c r="J22" s="81">
        <v>105.6</v>
      </c>
      <c r="K22" s="83"/>
    </row>
    <row r="23" spans="1:14" ht="15" thickTop="1">
      <c r="A23" s="70"/>
      <c r="B23" s="107">
        <v>8</v>
      </c>
      <c r="C23" s="48">
        <v>0.42222222222222222</v>
      </c>
      <c r="D23" s="111">
        <v>0.11</v>
      </c>
      <c r="E23" s="29" t="s">
        <v>20</v>
      </c>
      <c r="F23" s="49">
        <v>11.17</v>
      </c>
      <c r="G23" s="139"/>
      <c r="H23" s="49">
        <v>12.34</v>
      </c>
      <c r="I23" s="63">
        <v>10.64</v>
      </c>
      <c r="J23" s="64">
        <v>104.7</v>
      </c>
      <c r="K23" s="122">
        <v>1.1000000000000001</v>
      </c>
    </row>
    <row r="24" spans="1:14">
      <c r="A24" s="70"/>
      <c r="B24" s="107" t="s">
        <v>41</v>
      </c>
      <c r="C24" s="48"/>
      <c r="D24" s="116">
        <v>1.01</v>
      </c>
      <c r="E24" s="28">
        <v>1</v>
      </c>
      <c r="F24" s="117">
        <v>12.28</v>
      </c>
      <c r="G24" s="139"/>
      <c r="H24" s="117">
        <v>15.83</v>
      </c>
      <c r="I24" s="118">
        <v>10.06</v>
      </c>
      <c r="J24" s="119">
        <v>103.8</v>
      </c>
      <c r="K24" s="74" t="s">
        <v>47</v>
      </c>
    </row>
    <row r="25" spans="1:14" ht="15" thickBot="1">
      <c r="A25" s="70"/>
      <c r="B25" s="57"/>
      <c r="C25" s="80"/>
      <c r="D25" s="113">
        <v>1.06</v>
      </c>
      <c r="E25" s="59" t="s">
        <v>22</v>
      </c>
      <c r="F25" s="60">
        <v>12.77</v>
      </c>
      <c r="G25" s="140"/>
      <c r="H25" s="60">
        <v>16.53</v>
      </c>
      <c r="I25" s="68">
        <v>9.8800000000000008</v>
      </c>
      <c r="J25" s="69">
        <v>103.4</v>
      </c>
      <c r="K25" s="121"/>
    </row>
    <row r="26" spans="1:14" ht="15" thickTop="1">
      <c r="A26" s="70"/>
      <c r="B26" s="107">
        <v>9</v>
      </c>
      <c r="C26" s="129" t="s">
        <v>59</v>
      </c>
      <c r="D26" s="130"/>
      <c r="E26" s="130"/>
      <c r="F26" s="130"/>
      <c r="G26" s="130"/>
      <c r="H26" s="130"/>
      <c r="I26" s="130"/>
      <c r="J26" s="130"/>
      <c r="K26" s="131"/>
    </row>
    <row r="27" spans="1:14" ht="15" thickBot="1">
      <c r="A27" s="70"/>
      <c r="B27" s="57" t="s">
        <v>38</v>
      </c>
      <c r="C27" s="132"/>
      <c r="D27" s="133"/>
      <c r="E27" s="133"/>
      <c r="F27" s="133"/>
      <c r="G27" s="133"/>
      <c r="H27" s="133"/>
      <c r="I27" s="133"/>
      <c r="J27" s="133"/>
      <c r="K27" s="134"/>
    </row>
    <row r="28" spans="1:14" ht="15" thickTop="1">
      <c r="A28" s="70"/>
      <c r="B28" s="107">
        <v>10</v>
      </c>
      <c r="C28" s="132"/>
      <c r="D28" s="133"/>
      <c r="E28" s="133"/>
      <c r="F28" s="133"/>
      <c r="G28" s="133"/>
      <c r="H28" s="133"/>
      <c r="I28" s="133"/>
      <c r="J28" s="133"/>
      <c r="K28" s="134"/>
    </row>
    <row r="29" spans="1:14" ht="15" thickBot="1">
      <c r="A29" s="72"/>
      <c r="B29" s="108" t="s">
        <v>39</v>
      </c>
      <c r="C29" s="135"/>
      <c r="D29" s="136"/>
      <c r="E29" s="136"/>
      <c r="F29" s="136"/>
      <c r="G29" s="136"/>
      <c r="H29" s="136"/>
      <c r="I29" s="136"/>
      <c r="J29" s="136"/>
      <c r="K29" s="137"/>
    </row>
    <row r="30" spans="1:14">
      <c r="B30" s="32"/>
    </row>
  </sheetData>
  <mergeCells count="2">
    <mergeCell ref="G2:G25"/>
    <mergeCell ref="C26:K29"/>
  </mergeCells>
  <phoneticPr fontId="3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調査地点</vt:lpstr>
      <vt:lpstr>201904</vt:lpstr>
      <vt:lpstr>201905</vt:lpstr>
      <vt:lpstr>201906</vt:lpstr>
      <vt:lpstr>201907</vt:lpstr>
      <vt:lpstr>201908</vt:lpstr>
      <vt:lpstr>201909</vt:lpstr>
      <vt:lpstr>201910</vt:lpstr>
      <vt:lpstr>201911</vt:lpstr>
      <vt:lpstr>201912</vt:lpstr>
      <vt:lpstr>202001</vt:lpstr>
      <vt:lpstr>202002</vt:lpstr>
      <vt:lpstr>202003</vt:lpstr>
      <vt:lpstr>H31ヤマトシジミ生息状況</vt:lpstr>
      <vt:lpstr>調査地点!Print_Area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Windows ユーザー</cp:lastModifiedBy>
  <cp:lastPrinted>2020-11-10T06:56:06Z</cp:lastPrinted>
  <dcterms:created xsi:type="dcterms:W3CDTF">2015-08-17T08:27:06Z</dcterms:created>
  <dcterms:modified xsi:type="dcterms:W3CDTF">2020-11-10T06:56:11Z</dcterms:modified>
</cp:coreProperties>
</file>