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65416" windowWidth="14205" windowHeight="11520" tabRatio="885" firstSheet="6" activeTab="6"/>
  </bookViews>
  <sheets>
    <sheet name="ｱｶｶﾞﾚｲ市場_20130208" sheetId="1" r:id="rId1"/>
    <sheet name="ｱｶｶﾞﾚｲ精密_20130208" sheetId="2" r:id="rId2"/>
    <sheet name="ｿｳﾊﾁ市場_20121203" sheetId="3" r:id="rId3"/>
    <sheet name="ｿｳﾊﾁ精密_20121203" sheetId="4" r:id="rId4"/>
    <sheet name="ﾑｼｶﾞﾚｲ市場_20120418" sheetId="5" r:id="rId5"/>
    <sheet name="ﾑｼｶﾞﾚｲ市場_20120518" sheetId="6" r:id="rId6"/>
    <sheet name="ﾑｼｶﾞﾚｲ市場_20121024" sheetId="7" r:id="rId7"/>
    <sheet name="ﾑｼｶﾞﾚｲ市場_20121219" sheetId="8" r:id="rId8"/>
    <sheet name="ﾑｼｶﾞﾚｲ精密_20120418" sheetId="9" r:id="rId9"/>
    <sheet name="ﾑｼｶﾞﾚｲ精密_20121024" sheetId="10" r:id="rId10"/>
    <sheet name="ﾑｼｶﾞﾚｲ精密_20121219" sheetId="11" r:id="rId11"/>
  </sheets>
  <definedNames/>
  <calcPr fullCalcOnLoad="1"/>
</workbook>
</file>

<file path=xl/sharedStrings.xml><?xml version="1.0" encoding="utf-8"?>
<sst xmlns="http://schemas.openxmlformats.org/spreadsheetml/2006/main" count="1775" uniqueCount="389">
  <si>
    <t>2013年2月8日　船名：13･15暉祥丸</t>
  </si>
  <si>
    <t>測定部位：BL</t>
  </si>
  <si>
    <t>魚種：アカガレイ</t>
  </si>
  <si>
    <t>漁場：</t>
  </si>
  <si>
    <t>子6入</t>
  </si>
  <si>
    <t>子7入</t>
  </si>
  <si>
    <t>子8入</t>
  </si>
  <si>
    <t>子9入</t>
  </si>
  <si>
    <t>子10入</t>
  </si>
  <si>
    <t>子11入</t>
  </si>
  <si>
    <t>子12入</t>
  </si>
  <si>
    <t>子13入</t>
  </si>
  <si>
    <t>子14入</t>
  </si>
  <si>
    <t>子15入</t>
  </si>
  <si>
    <t>子16入</t>
  </si>
  <si>
    <t>子17入</t>
  </si>
  <si>
    <t>子18入</t>
  </si>
  <si>
    <t>子19入</t>
  </si>
  <si>
    <t>子20入</t>
  </si>
  <si>
    <t>子21入</t>
  </si>
  <si>
    <t>子22入</t>
  </si>
  <si>
    <t>子23入</t>
  </si>
  <si>
    <t>子24入</t>
  </si>
  <si>
    <t>子25入</t>
  </si>
  <si>
    <t>No.4</t>
  </si>
  <si>
    <t>No.5</t>
  </si>
  <si>
    <t>No.6</t>
  </si>
  <si>
    <t>No.7</t>
  </si>
  <si>
    <t>No.9</t>
  </si>
  <si>
    <t>子無8入</t>
  </si>
  <si>
    <t>子無9入</t>
  </si>
  <si>
    <t>子無10入</t>
  </si>
  <si>
    <t>子無11入</t>
  </si>
  <si>
    <t>子無12入</t>
  </si>
  <si>
    <t>子無13入</t>
  </si>
  <si>
    <t>子無14入</t>
  </si>
  <si>
    <t>子無16入</t>
  </si>
  <si>
    <t>子無17入</t>
  </si>
  <si>
    <t>～</t>
  </si>
  <si>
    <t>測定尾数</t>
  </si>
  <si>
    <t>平均(cm)</t>
  </si>
  <si>
    <t>S.D(cm)</t>
  </si>
  <si>
    <t>水揚箱数</t>
  </si>
  <si>
    <t>箱内尾数</t>
  </si>
  <si>
    <t>測定重量</t>
  </si>
  <si>
    <t>箱内重量</t>
  </si>
  <si>
    <t>全重</t>
  </si>
  <si>
    <t>箱規格</t>
  </si>
  <si>
    <t>ｽﾁﾛｰﾙ</t>
  </si>
  <si>
    <t>1尾当り重量(g)</t>
  </si>
  <si>
    <t>体長(cm)</t>
  </si>
  <si>
    <t>木薄箱</t>
  </si>
  <si>
    <t>№5　（P)</t>
  </si>
  <si>
    <t>№6　（P)</t>
  </si>
  <si>
    <t>船　名</t>
  </si>
  <si>
    <t>13・15暉祥丸</t>
  </si>
  <si>
    <t>漁区：8391,8383</t>
  </si>
  <si>
    <t>魚　種</t>
  </si>
  <si>
    <t>アカガレイ</t>
  </si>
  <si>
    <t>№</t>
  </si>
  <si>
    <t>銘柄</t>
  </si>
  <si>
    <t>全長</t>
  </si>
  <si>
    <t>標準体長</t>
  </si>
  <si>
    <t>体重</t>
  </si>
  <si>
    <t>性別</t>
  </si>
  <si>
    <t>№</t>
  </si>
  <si>
    <t>（㎜）</t>
  </si>
  <si>
    <t>（ｇ）</t>
  </si>
  <si>
    <t>♂1,♀2</t>
  </si>
  <si>
    <t>9入 子持（P)</t>
  </si>
  <si>
    <t>12入 子持（P)</t>
  </si>
  <si>
    <t>全測</t>
  </si>
  <si>
    <t>15入 子持（P)</t>
  </si>
  <si>
    <t>№5　（P)</t>
  </si>
  <si>
    <t>バラ －4 (P)</t>
  </si>
  <si>
    <t>№6　（P)</t>
  </si>
  <si>
    <t>バラ －7 (P)</t>
  </si>
  <si>
    <t>バラ －9(薄木箱)</t>
  </si>
  <si>
    <t>残尾数</t>
  </si>
  <si>
    <t>残重量(ｇ)</t>
  </si>
  <si>
    <t>全長(cm)</t>
  </si>
  <si>
    <t>測定重量(kg)</t>
  </si>
  <si>
    <t>箱内重量(kg)</t>
  </si>
  <si>
    <t>木箱厚</t>
  </si>
  <si>
    <t>木箱薄</t>
  </si>
  <si>
    <t>No.15</t>
  </si>
  <si>
    <t>No.16</t>
  </si>
  <si>
    <t>No.17</t>
  </si>
  <si>
    <t>No.18</t>
  </si>
  <si>
    <t>No.19</t>
  </si>
  <si>
    <t>魚種：ソウハチ</t>
  </si>
  <si>
    <t>30入</t>
  </si>
  <si>
    <t>36入</t>
  </si>
  <si>
    <t>50入</t>
  </si>
  <si>
    <t>70入</t>
  </si>
  <si>
    <t>80入</t>
  </si>
  <si>
    <t>90入</t>
  </si>
  <si>
    <t>100入</t>
  </si>
  <si>
    <t>110入</t>
  </si>
  <si>
    <t>No.12</t>
  </si>
  <si>
    <t>No.13</t>
  </si>
  <si>
    <t>No.14</t>
  </si>
  <si>
    <t>No.15</t>
  </si>
  <si>
    <t>No.16</t>
  </si>
  <si>
    <t>No.17</t>
  </si>
  <si>
    <t>豆</t>
  </si>
  <si>
    <t>平均(cm)</t>
  </si>
  <si>
    <t>S.D(cm)</t>
  </si>
  <si>
    <t>全重量(kg)</t>
  </si>
  <si>
    <t>木箱厚</t>
  </si>
  <si>
    <t>水ガレイ</t>
  </si>
  <si>
    <t>全重</t>
  </si>
  <si>
    <t>内重</t>
  </si>
  <si>
    <t>No.14</t>
  </si>
  <si>
    <t>厚</t>
  </si>
  <si>
    <t>大</t>
  </si>
  <si>
    <t>ソウハチ精密測定結果表</t>
  </si>
  <si>
    <t>コード表</t>
  </si>
  <si>
    <t>雌雄</t>
  </si>
  <si>
    <t>雌成熟度</t>
  </si>
  <si>
    <t>雄成熟度</t>
  </si>
  <si>
    <t>♂－１</t>
  </si>
  <si>
    <t>未熟－１</t>
  </si>
  <si>
    <t>船名：</t>
  </si>
  <si>
    <t>♀－２</t>
  </si>
  <si>
    <t>中熟－２</t>
  </si>
  <si>
    <t>不明－３</t>
  </si>
  <si>
    <t>成熟－３</t>
  </si>
  <si>
    <t>完熟－４</t>
  </si>
  <si>
    <t>放卵後－５</t>
  </si>
  <si>
    <t>放精後－５</t>
  </si>
  <si>
    <t>No.</t>
  </si>
  <si>
    <t>銘柄</t>
  </si>
  <si>
    <t>全長(mm)</t>
  </si>
  <si>
    <t>標準体長(mm)</t>
  </si>
  <si>
    <t>体重(g)</t>
  </si>
  <si>
    <t>性別</t>
  </si>
  <si>
    <t>生殖腺重量(g)</t>
  </si>
  <si>
    <t>生殖腺熟度</t>
  </si>
  <si>
    <t>胃内容物重量(g)</t>
  </si>
  <si>
    <t>胃内容</t>
  </si>
  <si>
    <t>調査日：</t>
  </si>
  <si>
    <t>2012.12.3</t>
  </si>
  <si>
    <t>110入</t>
  </si>
  <si>
    <t>5.6AK丸</t>
  </si>
  <si>
    <t>漁区：</t>
  </si>
  <si>
    <t>バラ</t>
  </si>
  <si>
    <t>胃内容ｺｰﾄﾞ</t>
  </si>
  <si>
    <t>36入(子持）</t>
  </si>
  <si>
    <t>ｲｶ</t>
  </si>
  <si>
    <t>多毛類</t>
  </si>
  <si>
    <t>泥</t>
  </si>
  <si>
    <t>ｴﾋﾞ</t>
  </si>
  <si>
    <t>ｴﾋﾞｴﾋﾞｼﾞｬｺ</t>
  </si>
  <si>
    <t>25　20</t>
  </si>
  <si>
    <t>魚類</t>
  </si>
  <si>
    <t>ｴﾋﾞ泥</t>
  </si>
  <si>
    <t>20　96</t>
  </si>
  <si>
    <t>クマ目</t>
  </si>
  <si>
    <t>ｴﾋﾞｼﾞｬｺ.クマ目</t>
  </si>
  <si>
    <t>25　29</t>
  </si>
  <si>
    <t>ｴﾋﾞ.クマ目</t>
  </si>
  <si>
    <t>20　29</t>
  </si>
  <si>
    <t>残　　216</t>
  </si>
  <si>
    <t>16245ｇ</t>
  </si>
  <si>
    <t>漁場：8909</t>
  </si>
  <si>
    <r>
      <t>2012年12月3日　船名：5・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あけぼの丸</t>
    </r>
  </si>
  <si>
    <t>ムシガレイ精密測定結果表</t>
  </si>
  <si>
    <t>雌</t>
  </si>
  <si>
    <t>雄</t>
  </si>
  <si>
    <t>生殖腺</t>
  </si>
  <si>
    <t>胃内容物重量</t>
  </si>
  <si>
    <t>♂♀</t>
  </si>
  <si>
    <t>重量(g)</t>
  </si>
  <si>
    <t>熟度</t>
  </si>
  <si>
    <t>（g）</t>
  </si>
  <si>
    <t>2012年4月18日　船名：浜吉丸</t>
  </si>
  <si>
    <t>魚種：ムシガレイ</t>
  </si>
  <si>
    <t>16入</t>
  </si>
  <si>
    <t>20入</t>
  </si>
  <si>
    <t>24入</t>
  </si>
  <si>
    <t>28入</t>
  </si>
  <si>
    <t>32入</t>
  </si>
  <si>
    <t>45入</t>
  </si>
  <si>
    <t>55入</t>
  </si>
  <si>
    <t>80入</t>
  </si>
  <si>
    <t>100入</t>
  </si>
  <si>
    <t>120入</t>
  </si>
  <si>
    <t>散13</t>
  </si>
  <si>
    <t>散14</t>
  </si>
  <si>
    <t>散15</t>
  </si>
  <si>
    <t>散16</t>
  </si>
  <si>
    <t>散17</t>
  </si>
  <si>
    <t>散18</t>
  </si>
  <si>
    <t>平均全長(cm)</t>
  </si>
  <si>
    <t>測定重量(kg)</t>
  </si>
  <si>
    <t>箱内重量(kg)</t>
  </si>
  <si>
    <t>全重量(kg)</t>
  </si>
  <si>
    <t>箱規格</t>
  </si>
  <si>
    <t>ｽﾁﾛｰﾙ</t>
  </si>
  <si>
    <t>木箱厚</t>
  </si>
  <si>
    <t>木箱薄</t>
  </si>
  <si>
    <t>2012年5月18日　船名:11あけぼの丸</t>
  </si>
  <si>
    <t>12入</t>
  </si>
  <si>
    <t>40入</t>
  </si>
  <si>
    <t>50入</t>
  </si>
  <si>
    <t>60入</t>
  </si>
  <si>
    <t>散19</t>
  </si>
  <si>
    <t>ツブシ</t>
  </si>
  <si>
    <t>木箱厚</t>
  </si>
  <si>
    <t>水揚げ箱数</t>
  </si>
  <si>
    <t>木薄</t>
  </si>
  <si>
    <t>木厚</t>
  </si>
  <si>
    <t>1箱重量:kg</t>
  </si>
  <si>
    <t>厚⇒薄</t>
  </si>
  <si>
    <t>変換後</t>
  </si>
  <si>
    <t>2012年10月24日　船名:11あけぼの丸</t>
  </si>
  <si>
    <t>2012年12月19日　船名:宇野丸</t>
  </si>
  <si>
    <t>15入</t>
  </si>
  <si>
    <t>36入</t>
  </si>
  <si>
    <t>48入</t>
  </si>
  <si>
    <t>№</t>
  </si>
  <si>
    <t>胃内容物</t>
  </si>
  <si>
    <t>ｺｼｵﾘｴﾋﾞ ｲｼｶﾞﾆSP</t>
  </si>
  <si>
    <t>不明</t>
  </si>
  <si>
    <t>ｺｼｵﾘｴﾋﾞ</t>
  </si>
  <si>
    <t>魚</t>
  </si>
  <si>
    <t>魚 ｶﾆ</t>
  </si>
  <si>
    <t>調査日：2012年04月18日</t>
  </si>
  <si>
    <t>船名：浜吉丸</t>
  </si>
  <si>
    <t>ｴﾝｺｳｶﾞﾆ</t>
  </si>
  <si>
    <t>ｴﾝｺｳｶﾞﾆ ｴﾋﾞ</t>
  </si>
  <si>
    <t>ｴﾝｺｳｶﾞﾆ ｲｼｶﾞﾆ ｴﾋﾞ</t>
  </si>
  <si>
    <t>ｲｼｶﾞﾆSP ｴﾋﾞ</t>
  </si>
  <si>
    <t xml:space="preserve">ｴﾝｺｳｶﾞﾆ ｲｼｶﾞﾆ </t>
  </si>
  <si>
    <t>魚 ｴﾝｺｳｶﾞﾆ</t>
  </si>
  <si>
    <t>ｲｼｶﾞﾆSP 不明物</t>
  </si>
  <si>
    <t>ｴﾝｺｳｶﾞﾆ ｲｼｶﾞﾆ</t>
  </si>
  <si>
    <t>ｺｼｵﾘｶﾞﾆ ｲｼｶﾞﾆSP</t>
  </si>
  <si>
    <t>ﾋﾒｴﾝｺｳ ｲｼｶﾞﾆ</t>
  </si>
  <si>
    <t xml:space="preserve">ｲｼｶﾞﾆSP </t>
  </si>
  <si>
    <t>魚 ｺｼｵﾘｴﾋﾞ</t>
  </si>
  <si>
    <t>ｴﾝｺｳｶﾞﾆ ｴﾋﾞ ｺｼｵﾘｴﾋﾞ ｲｼｶﾞﾆ</t>
  </si>
  <si>
    <t>ｼｬｺ ｴﾝｺｳｶﾞﾆ ｺｼｵﾘｴﾋﾞ</t>
  </si>
  <si>
    <t>ｺｼｵﾘｴﾋﾞ</t>
  </si>
  <si>
    <t>ﾈｽﾞｯﾎﾟSP 貝殻 ｺｼｵﾘｴﾋﾞ</t>
  </si>
  <si>
    <t>ｴﾋﾞ ｺｼｵﾘｴﾋﾞ</t>
  </si>
  <si>
    <t>ｲｼｶﾞﾆ</t>
  </si>
  <si>
    <t>ｴﾝｺｳｶﾞﾆ ｺｼｵﾘｴﾋﾞ</t>
  </si>
  <si>
    <t>ｼｬｺ ｺｼｵﾘｴﾋﾞ</t>
  </si>
  <si>
    <t>ｺｼｵﾘｴﾋﾞ ｲｼｶﾞﾆ ｴﾝｺｳｶﾞﾆ</t>
  </si>
  <si>
    <t>ｺｼｵﾘｴﾋﾞ ｲｼｶﾞﾆ</t>
  </si>
  <si>
    <t>ｺｼｵﾘｴﾋﾞ ｴﾝｺｳｶﾞﾆ</t>
  </si>
  <si>
    <t>ｴﾋﾞ ｺｼｵﾘｴﾋﾞ ｲｼｶﾞﾆSP</t>
  </si>
  <si>
    <t>ﾔﾄﾞｶﾘ ｺｼｵﾘｴﾋﾞ</t>
  </si>
  <si>
    <t>消化物</t>
  </si>
  <si>
    <t>ｲｼｶﾞﾆ ｺｼｵﾘｴﾋﾞ</t>
  </si>
  <si>
    <t>ｴﾋﾞ ﾋﾒｴﾝｺｳｶﾞﾆ ｺｼｵﾘｴﾋﾞ</t>
  </si>
  <si>
    <t>貝殻 ｲｼｶﾞﾆ</t>
  </si>
  <si>
    <t>ﾋﾒｴﾝｺｳ ｼｬｺ</t>
  </si>
  <si>
    <t>ﾋﾒｴﾝｺｳ</t>
  </si>
  <si>
    <t>ｴﾋﾞｼﾞｬｺ</t>
  </si>
  <si>
    <t>ｶﾆSP</t>
  </si>
  <si>
    <t>ｱﾐ</t>
  </si>
  <si>
    <t>ｴﾋﾞ ｴﾝｺｳｶﾞﾆ</t>
  </si>
  <si>
    <t>ｶﾆ</t>
  </si>
  <si>
    <t>ｴﾋﾞ ｲｼｶﾞﾆ ｼｬｺ</t>
  </si>
  <si>
    <t>ｲｶ ｺｼｵﾘｴﾋﾞ</t>
  </si>
  <si>
    <t>ｴﾋﾞｼﾞｬｺ ｴﾝｺｳｶﾞﾆ</t>
  </si>
  <si>
    <t>ｴﾋﾞ ｲｼｶﾞﾆ ﾋﾒｲﾝｺｳ</t>
  </si>
  <si>
    <t>ｲｼｶﾞﾆ ｴﾝｺｳｶﾞﾆ</t>
  </si>
  <si>
    <t>ｴﾋﾞｼﾞｬｺ ｴﾝｺｳｶﾞﾆ ｺｼｵﾘｴﾋﾞ</t>
  </si>
  <si>
    <t>ｼｬｺ ｴﾝｺｳｶﾞﾆ</t>
  </si>
  <si>
    <t>№13</t>
  </si>
  <si>
    <t>ｺｼｵﾘｴﾋﾞ ﾋﾒｴﾝｺｳ</t>
  </si>
  <si>
    <t xml:space="preserve">ｺｼｵﾘｴﾋﾞ </t>
  </si>
  <si>
    <t>ｺｼｵﾘ ｲｼｶﾞﾆSP</t>
  </si>
  <si>
    <t>ｲｼｶﾞﾆSP ﾋﾒｴﾝｺｳｶﾞﾆ ｴﾝｺｳｶﾞﾆ ｺｼｵﾘｴﾋﾞ</t>
  </si>
  <si>
    <t>ﾋﾒｴﾝｺｳ ｺｼｵﾘｴﾋﾞ</t>
  </si>
  <si>
    <t>ｺｼｵﾘｴﾋﾞ ﾋﾒｴﾝｺｳ ｴﾋﾞ</t>
  </si>
  <si>
    <t>ﾋﾒｴﾝｺｳｶﾞﾆ</t>
  </si>
  <si>
    <t>ﾋﾒｴﾝｺｳｶﾞﾆ ｺｼｵﾘｴﾋﾞ</t>
  </si>
  <si>
    <t>ｺｼｵﾘｴﾋﾞ ﾋﾒｴﾝｺｳｶﾞﾆ ｲｼｶﾞﾆ</t>
  </si>
  <si>
    <t>№13</t>
  </si>
  <si>
    <t>ﾋﾒｴﾝｺｳｶﾞﾆ ｱﾐ</t>
  </si>
  <si>
    <t>ｴﾋﾞ ｶﾆSP</t>
  </si>
  <si>
    <t>ｺｼｵﾘｴﾋﾞ ﾋﾒｴﾝｺｳ</t>
  </si>
  <si>
    <t>ｴﾋﾞｼﾞｬｺ ｺｼｵﾘｴﾋﾞ 巻き貝 ｴﾋﾞ</t>
  </si>
  <si>
    <t>№13</t>
  </si>
  <si>
    <t>ｺｼｵﾘｴﾋﾞ ｴﾋﾞ ﾋﾒｴﾝｺｳ</t>
  </si>
  <si>
    <t>ｺｼｵﾘｴﾋﾞ ﾋﾒｴﾝｺｳ</t>
  </si>
  <si>
    <t>ｴﾝｺｳｶﾞﾆ</t>
  </si>
  <si>
    <t>ｺｼｵﾘｴﾋﾞ</t>
  </si>
  <si>
    <t>ｺｼｵﾘｴﾋﾞ ｴﾝｺｳｶﾞﾆ</t>
  </si>
  <si>
    <t>№14</t>
  </si>
  <si>
    <t>ｺｼｵﾘｴﾋﾞ ｲｼｶﾞﾆ</t>
  </si>
  <si>
    <t>ﾋﾒｴﾝｺｳｶ ｴﾝｺｳｶﾞﾆ</t>
  </si>
  <si>
    <t>ｺｼｵﾘｴﾋﾞ ﾋﾒｴﾝｺｳｶﾞﾆ</t>
  </si>
  <si>
    <t>ｴﾋﾞ ｲｼｶﾞﾆ</t>
  </si>
  <si>
    <t>ﾋﾒｴﾝｺｳｶ ｴﾋﾞ ｺｼｵﾘｴﾋﾞ</t>
  </si>
  <si>
    <t>ｱﾐ ﾋﾒｴﾝｺｳｶﾞﾆ</t>
  </si>
  <si>
    <t>ｴﾋﾞ ｲｼｶﾞﾆ ｺｼｵﾘｴﾋﾞ</t>
  </si>
  <si>
    <t>ｴﾋﾞ ｺｼｵﾘｴﾋﾞ</t>
  </si>
  <si>
    <t>ｴﾋﾞ</t>
  </si>
  <si>
    <t>№14</t>
  </si>
  <si>
    <t>ｺｼｵﾘｴﾋﾞ ｲｼｶﾞﾆ</t>
  </si>
  <si>
    <t>ｺｼｵﾘｴﾆ ﾋﾒｴﾝｺｳ</t>
  </si>
  <si>
    <t>ｴﾋﾞ ｺｼｵﾘｴﾋﾞ</t>
  </si>
  <si>
    <t>ｴﾝｺｳｶﾞﾆ</t>
  </si>
  <si>
    <t>ｺｼｵﾘｴﾋﾞ ｴﾋﾞ</t>
  </si>
  <si>
    <t>ﾋﾒｴﾝｺｳ</t>
  </si>
  <si>
    <t>ｺｼｵﾘｴﾋﾞ</t>
  </si>
  <si>
    <t>ｺｼｵﾘｴﾋﾞ ﾋﾒｴﾝｺｳｶﾞﾆ</t>
  </si>
  <si>
    <t>№15</t>
  </si>
  <si>
    <t>ｼｬｺ ｺｼｵﾘｴﾋﾞ</t>
  </si>
  <si>
    <t>ﾋﾒｴﾝｺｳ ｺｼｵﾘｴﾋﾞ</t>
  </si>
  <si>
    <t>ｱﾐ ｶﾆ</t>
  </si>
  <si>
    <t>ｱﾐ ｺｼｵﾘｴﾋﾞ</t>
  </si>
  <si>
    <t>ｴﾋﾞ ｴﾝｺｳｶﾞﾆ</t>
  </si>
  <si>
    <t>ｴﾋﾞ ｶﾆ</t>
  </si>
  <si>
    <t>ﾋﾒｴﾝｺｳｶﾞﾆ</t>
  </si>
  <si>
    <t>ｴﾋﾞ ｱﾐ</t>
  </si>
  <si>
    <t>ﾋﾒｴﾝｺｳｶﾞﾆ ｺｼｵﾘｴﾋﾞ</t>
  </si>
  <si>
    <t>ｽﾙﾒｲｶ ｶﾆ</t>
  </si>
  <si>
    <t>ﾋﾒｴﾝｺｳｶﾞﾆ ｴﾋﾞ</t>
  </si>
  <si>
    <t>ｱﾐ</t>
  </si>
  <si>
    <t>漁区番号：9911,9914</t>
  </si>
  <si>
    <t>漁区番号：8909</t>
  </si>
  <si>
    <t>漁区番号：9911,8909</t>
  </si>
  <si>
    <t>漁区番号：9911,9915,9918</t>
  </si>
  <si>
    <t>ｺｼｵﾘｴﾋﾞ ｴﾋﾞ ｲｼｶﾞﾆ</t>
  </si>
  <si>
    <t>調査日：2012.10.24</t>
  </si>
  <si>
    <t>No.</t>
  </si>
  <si>
    <t>エビ</t>
  </si>
  <si>
    <t>ｼｬｺ　ﾋﾒｴﾝｺｳｶﾞﾆ</t>
  </si>
  <si>
    <t>ﾋﾒｴﾝｺｳｶﾞﾆ</t>
  </si>
  <si>
    <t>ｲﾜｼ　ﾋﾒｴﾝｺｳｶﾞﾆ　ｴﾋﾞ</t>
  </si>
  <si>
    <t>ｼｬｺ</t>
  </si>
  <si>
    <t>ﾆｷﾞｽ</t>
  </si>
  <si>
    <t>ｺｼｵﾘｴﾋﾞ 　ｴﾋﾞ</t>
  </si>
  <si>
    <t>ｴﾋﾞ　ﾋﾒｴﾝｺｳｶﾞﾆ</t>
  </si>
  <si>
    <t>ﾋﾒｴﾝｺｳｶﾞﾆ　ｺｼｵﾘｴﾋﾞ　魚</t>
  </si>
  <si>
    <t>ｺｼｵﾘｴﾋﾞ 　ｴﾝｺｳｶﾞﾆ</t>
  </si>
  <si>
    <t>ｴﾝｺｳｶﾞﾆ</t>
  </si>
  <si>
    <t>ｴﾋﾞ</t>
  </si>
  <si>
    <t>ツノ貝　ｴﾋﾞ</t>
  </si>
  <si>
    <t>ｴﾋﾞｼｬｺ　ｴﾋﾞ</t>
  </si>
  <si>
    <t>ｴﾋﾞ　ｺﾞｶｲ</t>
  </si>
  <si>
    <t>ツノ貝　ｴﾋﾞ　ｴﾋﾞｼﾞｬｺ</t>
  </si>
  <si>
    <t>ｴﾝｺｳｶﾞﾆ　ｴﾋﾞｼﾞｬｺ</t>
  </si>
  <si>
    <t>ｴﾋﾞｼﾞｬｺ</t>
  </si>
  <si>
    <t>魚　ｴﾝｺｳｶﾞﾆ</t>
  </si>
  <si>
    <t>ｼｬｺ</t>
  </si>
  <si>
    <t>不明　ｴﾋﾞ</t>
  </si>
  <si>
    <t>ｴﾋﾞｼｬｺ　ｴﾋﾞ　ｶｼﾞﾜﾗｴﾋﾞ</t>
  </si>
  <si>
    <t>ﾜﾆｷﾞｽ　ｴﾝｺｳｶﾞﾆ</t>
  </si>
  <si>
    <t>ﾜﾆｷﾞｽ　ｴﾝｺｳｶﾞﾆ　ｴﾋﾞ</t>
  </si>
  <si>
    <t>ｴﾋﾞｼﾞｬｺ　ｴﾝｺｳｶﾞﾆ</t>
  </si>
  <si>
    <t>ｶﾆ</t>
  </si>
  <si>
    <t>ｴﾋﾞｼｬｺ　ｴﾋﾞ　ｸﾓﾋﾄﾃﾞ</t>
  </si>
  <si>
    <t>調査日：2012.12.19</t>
  </si>
  <si>
    <t>船名：宇野丸</t>
  </si>
  <si>
    <t>No.</t>
  </si>
  <si>
    <t>泥･ｶﾆ</t>
  </si>
  <si>
    <t>ｴﾋﾞ</t>
  </si>
  <si>
    <t>魚・ｴﾋﾞ・ｶﾆ</t>
  </si>
  <si>
    <t>ﾋﾒｴﾝｺｳｶﾞﾆ</t>
  </si>
  <si>
    <t>ｼｬｺ</t>
  </si>
  <si>
    <t>ﾜﾆｷﾞｽ・ｴﾋﾞ</t>
  </si>
  <si>
    <t>ｺｼｵﾘｴﾋﾞ</t>
  </si>
  <si>
    <t>ｶﾆ</t>
  </si>
  <si>
    <t>ﾜﾆｷﾞｽ・ｴﾋﾞ</t>
  </si>
  <si>
    <t>ｼｬｺ</t>
  </si>
  <si>
    <t>ｴﾋﾞ</t>
  </si>
  <si>
    <t>ﾋﾒｴﾝｺｳｶﾞﾆ・ｴﾋﾞ</t>
  </si>
  <si>
    <t>魚・ｴﾋﾞ</t>
  </si>
  <si>
    <t>ﾜﾆｷﾞｽ</t>
  </si>
  <si>
    <t>ｼｬｺ</t>
  </si>
  <si>
    <t>ｺｼｵﾘｴﾋﾞ</t>
  </si>
  <si>
    <t>ｱﾐ</t>
  </si>
  <si>
    <t>ﾋﾒｴﾝｺｳｶﾞﾆ</t>
  </si>
  <si>
    <t>ｶﾆ</t>
  </si>
  <si>
    <t>泥･ｴﾋﾞ</t>
  </si>
  <si>
    <t>ｼｬｺ・ｲｶ・ｴﾋﾞ</t>
  </si>
  <si>
    <t>ﾜﾆｷﾞｽ･ｶﾆ</t>
  </si>
  <si>
    <t>ｲｶ・ｴﾋﾞ</t>
  </si>
  <si>
    <t>ﾜﾆｷﾞｽ･ｸﾓﾋﾄﾃﾞ</t>
  </si>
  <si>
    <t>ｴﾋﾞ・魚</t>
  </si>
  <si>
    <t>船名：11あけぼの丸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</si>
</sst>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.0;[Red]\-#,##0.0"/>
    <numFmt numFmtId="178" formatCode="#,##0.000;[Red]\-#,##0.000"/>
    <numFmt numFmtId="179" formatCode="#,##0.0000;[Red]\-#,##0.0000"/>
    <numFmt numFmtId="180" formatCode="0.000_ "/>
    <numFmt numFmtId="181" formatCode="0.00_ "/>
    <numFmt numFmtId="182" formatCode="0.0"/>
    <numFmt numFmtId="183" formatCode="0_);[Red]\(0\)"/>
    <numFmt numFmtId="184" formatCode="0.0_);[Red]\(0.0\)"/>
    <numFmt numFmtId="185" formatCode="0.000"/>
    <numFmt numFmtId="186" formatCode="0.0_ "/>
    <numFmt numFmtId="187" formatCode="0_ "/>
    <numFmt numFmtId="188" formatCode="0.0000_ "/>
    <numFmt numFmtId="189" formatCode="yyyy/m/d;@"/>
    <numFmt numFmtId="190" formatCode="0.0000"/>
    <numFmt numFmtId="191" formatCode="0.000000000000000_);[Red]\(0.000000000000000\)"/>
    <numFmt numFmtId="192" formatCode="0.000_);[Red]\(0.000\)"/>
    <numFmt numFmtId="193" formatCode="0.00000"/>
    <numFmt numFmtId="194" formatCode="0.0000000"/>
    <numFmt numFmtId="195" formatCode="0.000000"/>
    <numFmt numFmtId="196" formatCode="0.00000000"/>
    <numFmt numFmtId="197" formatCode="0.000000000"/>
    <numFmt numFmtId="198" formatCode="0.0000000000"/>
    <numFmt numFmtId="199" formatCode="0.00000000000"/>
    <numFmt numFmtId="200" formatCode="0.00_);[Red]\(0.00\)"/>
    <numFmt numFmtId="201" formatCode="#,##0.0_ ;[Red]\-#,##0.0\ "/>
    <numFmt numFmtId="202" formatCode="#,##0_);[Red]\(#,##0\)"/>
    <numFmt numFmtId="203" formatCode="0.0000000000E+00"/>
    <numFmt numFmtId="204" formatCode="0.000000E+00"/>
    <numFmt numFmtId="205" formatCode="0.0000000E+00"/>
    <numFmt numFmtId="206" formatCode="0.00000000E+00"/>
    <numFmt numFmtId="207" formatCode="0.000000000E+00"/>
    <numFmt numFmtId="208" formatCode="#,##0_ "/>
    <numFmt numFmtId="209" formatCode="0.0%"/>
    <numFmt numFmtId="210" formatCode="#,##0.0_);[Red]\(#,##0.0\)"/>
    <numFmt numFmtId="211" formatCode="#,##0.0_ "/>
    <numFmt numFmtId="212" formatCode="#,##0.00_);[Red]\(#,##0.00\)"/>
    <numFmt numFmtId="213" formatCode="#,##0.00_ "/>
    <numFmt numFmtId="214" formatCode="#,##0.000_ "/>
    <numFmt numFmtId="215" formatCode="[$-411]&quot; &quot;yyyy&quot;年 &quot;m&quot;月 &quot;d&quot;日 &quot;dddd"/>
    <numFmt numFmtId="216" formatCode="#\ ?/100"/>
    <numFmt numFmtId="217" formatCode="#\ ?/10"/>
    <numFmt numFmtId="218" formatCode="#\ ???/???"/>
    <numFmt numFmtId="219" formatCode="#,##0.000_ ;[Red]\-#,##0.000\ "/>
    <numFmt numFmtId="220" formatCode="0.0000000000000_);[Red]\(0.0000000000000\)"/>
    <numFmt numFmtId="221" formatCode="#,##0.000000000000_ ;[Red]\-#,##0.000000000000\ "/>
    <numFmt numFmtId="222" formatCode="0.000000000000_);[Red]\(0.000000000000\)"/>
    <numFmt numFmtId="223" formatCode="#,##0.0000000000000_ ;[Red]\-#,##0.0000000000000\ 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65" applyFont="1" applyAlignment="1" applyProtection="1">
      <alignment horizontal="left"/>
      <protection/>
    </xf>
    <xf numFmtId="0" fontId="2" fillId="0" borderId="0" xfId="65">
      <alignment/>
      <protection/>
    </xf>
    <xf numFmtId="0" fontId="0" fillId="0" borderId="0" xfId="63">
      <alignment/>
      <protection/>
    </xf>
    <xf numFmtId="0" fontId="2" fillId="0" borderId="10" xfId="65" applyFont="1" applyBorder="1" applyAlignment="1" applyProtection="1">
      <alignment horizontal="left"/>
      <protection/>
    </xf>
    <xf numFmtId="0" fontId="2" fillId="0" borderId="10" xfId="65" applyBorder="1" applyProtection="1">
      <alignment/>
      <protection/>
    </xf>
    <xf numFmtId="0" fontId="2" fillId="0" borderId="10" xfId="65" applyFont="1" applyBorder="1" applyProtection="1">
      <alignment/>
      <protection/>
    </xf>
    <xf numFmtId="0" fontId="2" fillId="0" borderId="11" xfId="65" applyBorder="1" applyAlignment="1" applyProtection="1">
      <alignment horizontal="left" shrinkToFit="1"/>
      <protection/>
    </xf>
    <xf numFmtId="0" fontId="2" fillId="0" borderId="0" xfId="65" applyBorder="1" applyAlignment="1" applyProtection="1">
      <alignment shrinkToFit="1"/>
      <protection/>
    </xf>
    <xf numFmtId="0" fontId="2" fillId="0" borderId="11" xfId="65" applyFont="1" applyBorder="1" applyAlignment="1" applyProtection="1">
      <alignment horizontal="center" shrinkToFit="1"/>
      <protection/>
    </xf>
    <xf numFmtId="0" fontId="2" fillId="0" borderId="12" xfId="65" applyFont="1" applyBorder="1" applyAlignment="1" applyProtection="1">
      <alignment horizontal="center" shrinkToFit="1"/>
      <protection/>
    </xf>
    <xf numFmtId="0" fontId="0" fillId="0" borderId="12" xfId="63" applyBorder="1" applyAlignment="1">
      <alignment shrinkToFit="1"/>
      <protection/>
    </xf>
    <xf numFmtId="0" fontId="0" fillId="0" borderId="0" xfId="63" applyAlignment="1">
      <alignment shrinkToFit="1"/>
      <protection/>
    </xf>
    <xf numFmtId="182" fontId="2" fillId="0" borderId="13" xfId="65" applyNumberFormat="1" applyBorder="1" applyProtection="1">
      <alignment/>
      <protection/>
    </xf>
    <xf numFmtId="0" fontId="2" fillId="0" borderId="14" xfId="65" applyBorder="1" applyAlignment="1" applyProtection="1">
      <alignment horizontal="left"/>
      <protection/>
    </xf>
    <xf numFmtId="182" fontId="2" fillId="0" borderId="14" xfId="65" applyNumberFormat="1" applyBorder="1" applyProtection="1">
      <alignment/>
      <protection/>
    </xf>
    <xf numFmtId="0" fontId="2" fillId="0" borderId="13" xfId="65" applyFont="1" applyBorder="1" applyAlignment="1" applyProtection="1">
      <alignment horizontal="center"/>
      <protection/>
    </xf>
    <xf numFmtId="0" fontId="2" fillId="0" borderId="13" xfId="65" applyBorder="1" applyAlignment="1" applyProtection="1">
      <alignment horizontal="center"/>
      <protection/>
    </xf>
    <xf numFmtId="0" fontId="2" fillId="0" borderId="15" xfId="65" applyFont="1" applyBorder="1" applyAlignment="1" applyProtection="1">
      <alignment horizontal="right"/>
      <protection/>
    </xf>
    <xf numFmtId="0" fontId="2" fillId="0" borderId="15" xfId="65" applyBorder="1" applyAlignment="1" applyProtection="1">
      <alignment horizontal="center"/>
      <protection/>
    </xf>
    <xf numFmtId="0" fontId="0" fillId="0" borderId="15" xfId="63" applyBorder="1">
      <alignment/>
      <protection/>
    </xf>
    <xf numFmtId="182" fontId="2" fillId="0" borderId="16" xfId="65" applyNumberFormat="1" applyBorder="1" applyProtection="1">
      <alignment/>
      <protection/>
    </xf>
    <xf numFmtId="0" fontId="2" fillId="0" borderId="17" xfId="65" applyBorder="1" applyAlignment="1" applyProtection="1">
      <alignment horizontal="left"/>
      <protection/>
    </xf>
    <xf numFmtId="182" fontId="2" fillId="0" borderId="17" xfId="65" applyNumberFormat="1" applyBorder="1" applyProtection="1">
      <alignment/>
      <protection/>
    </xf>
    <xf numFmtId="0" fontId="2" fillId="0" borderId="16" xfId="65" applyFont="1" applyBorder="1" applyAlignment="1" applyProtection="1">
      <alignment horizontal="center"/>
      <protection/>
    </xf>
    <xf numFmtId="0" fontId="2" fillId="0" borderId="16" xfId="65" applyBorder="1" applyAlignment="1" applyProtection="1">
      <alignment horizontal="center"/>
      <protection/>
    </xf>
    <xf numFmtId="0" fontId="2" fillId="0" borderId="18" xfId="65" applyFont="1" applyBorder="1" applyAlignment="1" applyProtection="1">
      <alignment horizontal="right"/>
      <protection/>
    </xf>
    <xf numFmtId="0" fontId="2" fillId="0" borderId="18" xfId="65" applyBorder="1" applyAlignment="1" applyProtection="1">
      <alignment horizontal="center"/>
      <protection/>
    </xf>
    <xf numFmtId="0" fontId="0" fillId="0" borderId="18" xfId="63" applyBorder="1">
      <alignment/>
      <protection/>
    </xf>
    <xf numFmtId="0" fontId="2" fillId="0" borderId="16" xfId="65" applyBorder="1" applyProtection="1">
      <alignment/>
      <protection/>
    </xf>
    <xf numFmtId="0" fontId="2" fillId="0" borderId="18" xfId="65" applyBorder="1" applyProtection="1">
      <alignment/>
      <protection/>
    </xf>
    <xf numFmtId="182" fontId="2" fillId="0" borderId="19" xfId="65" applyNumberFormat="1" applyBorder="1" applyProtection="1">
      <alignment/>
      <protection/>
    </xf>
    <xf numFmtId="0" fontId="2" fillId="0" borderId="20" xfId="65" applyBorder="1" applyAlignment="1" applyProtection="1">
      <alignment horizontal="left"/>
      <protection/>
    </xf>
    <xf numFmtId="182" fontId="2" fillId="0" borderId="20" xfId="65" applyNumberFormat="1" applyBorder="1" applyProtection="1">
      <alignment/>
      <protection/>
    </xf>
    <xf numFmtId="0" fontId="2" fillId="0" borderId="19" xfId="65" applyBorder="1" applyProtection="1">
      <alignment/>
      <protection/>
    </xf>
    <xf numFmtId="0" fontId="2" fillId="0" borderId="21" xfId="65" applyBorder="1" applyProtection="1">
      <alignment/>
      <protection/>
    </xf>
    <xf numFmtId="182" fontId="2" fillId="0" borderId="11" xfId="65" applyNumberFormat="1" applyBorder="1" applyProtection="1">
      <alignment/>
      <protection/>
    </xf>
    <xf numFmtId="0" fontId="2" fillId="0" borderId="0" xfId="65" applyBorder="1" applyAlignment="1" applyProtection="1">
      <alignment horizontal="left"/>
      <protection/>
    </xf>
    <xf numFmtId="182" fontId="2" fillId="0" borderId="0" xfId="65" applyNumberFormat="1" applyBorder="1" applyProtection="1">
      <alignment/>
      <protection/>
    </xf>
    <xf numFmtId="0" fontId="2" fillId="0" borderId="11" xfId="65" applyBorder="1" applyProtection="1">
      <alignment/>
      <protection/>
    </xf>
    <xf numFmtId="0" fontId="2" fillId="0" borderId="22" xfId="65" applyBorder="1" applyProtection="1">
      <alignment/>
      <protection/>
    </xf>
    <xf numFmtId="0" fontId="0" fillId="0" borderId="23" xfId="63" applyBorder="1">
      <alignment/>
      <protection/>
    </xf>
    <xf numFmtId="0" fontId="2" fillId="0" borderId="13" xfId="65" applyBorder="1" applyAlignment="1" applyProtection="1">
      <alignment horizontal="left"/>
      <protection/>
    </xf>
    <xf numFmtId="0" fontId="2" fillId="0" borderId="14" xfId="65" applyBorder="1" applyProtection="1">
      <alignment/>
      <protection/>
    </xf>
    <xf numFmtId="0" fontId="2" fillId="0" borderId="13" xfId="65" applyBorder="1" applyProtection="1">
      <alignment/>
      <protection/>
    </xf>
    <xf numFmtId="0" fontId="2" fillId="0" borderId="15" xfId="65" applyBorder="1" applyProtection="1">
      <alignment/>
      <protection/>
    </xf>
    <xf numFmtId="177" fontId="2" fillId="0" borderId="19" xfId="49" applyNumberFormat="1" applyFont="1" applyBorder="1" applyAlignment="1" applyProtection="1">
      <alignment horizontal="left"/>
      <protection/>
    </xf>
    <xf numFmtId="177" fontId="2" fillId="0" borderId="20" xfId="49" applyNumberFormat="1" applyFont="1" applyBorder="1" applyAlignment="1" applyProtection="1">
      <alignment/>
      <protection/>
    </xf>
    <xf numFmtId="177" fontId="2" fillId="0" borderId="19" xfId="49" applyNumberFormat="1" applyFont="1" applyBorder="1" applyAlignment="1" applyProtection="1">
      <alignment/>
      <protection/>
    </xf>
    <xf numFmtId="177" fontId="2" fillId="0" borderId="21" xfId="49" applyNumberFormat="1" applyFont="1" applyBorder="1" applyAlignment="1" applyProtection="1">
      <alignment/>
      <protection/>
    </xf>
    <xf numFmtId="177" fontId="0" fillId="0" borderId="18" xfId="49" applyNumberFormat="1" applyBorder="1" applyAlignment="1">
      <alignment/>
    </xf>
    <xf numFmtId="177" fontId="0" fillId="0" borderId="0" xfId="49" applyNumberFormat="1" applyAlignment="1">
      <alignment/>
    </xf>
    <xf numFmtId="40" fontId="2" fillId="0" borderId="19" xfId="49" applyNumberFormat="1" applyFont="1" applyBorder="1" applyAlignment="1" applyProtection="1">
      <alignment horizontal="left"/>
      <protection/>
    </xf>
    <xf numFmtId="40" fontId="2" fillId="0" borderId="20" xfId="49" applyNumberFormat="1" applyFont="1" applyBorder="1" applyAlignment="1" applyProtection="1">
      <alignment/>
      <protection/>
    </xf>
    <xf numFmtId="40" fontId="2" fillId="0" borderId="19" xfId="49" applyNumberFormat="1" applyFont="1" applyBorder="1" applyAlignment="1" applyProtection="1">
      <alignment/>
      <protection/>
    </xf>
    <xf numFmtId="40" fontId="2" fillId="0" borderId="21" xfId="49" applyNumberFormat="1" applyFont="1" applyBorder="1" applyAlignment="1" applyProtection="1">
      <alignment/>
      <protection/>
    </xf>
    <xf numFmtId="40" fontId="0" fillId="0" borderId="18" xfId="49" applyNumberFormat="1" applyBorder="1" applyAlignment="1">
      <alignment/>
    </xf>
    <xf numFmtId="40" fontId="0" fillId="0" borderId="0" xfId="49" applyNumberFormat="1" applyAlignment="1">
      <alignment/>
    </xf>
    <xf numFmtId="0" fontId="2" fillId="0" borderId="19" xfId="65" applyBorder="1" applyAlignment="1" applyProtection="1">
      <alignment horizontal="left"/>
      <protection/>
    </xf>
    <xf numFmtId="0" fontId="2" fillId="0" borderId="20" xfId="65" applyBorder="1" applyProtection="1">
      <alignment/>
      <protection/>
    </xf>
    <xf numFmtId="0" fontId="2" fillId="0" borderId="19" xfId="65" applyFill="1" applyBorder="1" applyProtection="1">
      <alignment/>
      <protection/>
    </xf>
    <xf numFmtId="0" fontId="2" fillId="0" borderId="21" xfId="65" applyFill="1" applyBorder="1" applyProtection="1">
      <alignment/>
      <protection/>
    </xf>
    <xf numFmtId="1" fontId="2" fillId="0" borderId="19" xfId="65" applyNumberFormat="1" applyBorder="1" applyProtection="1">
      <alignment/>
      <protection/>
    </xf>
    <xf numFmtId="1" fontId="2" fillId="0" borderId="19" xfId="65" applyNumberFormat="1" applyFill="1" applyBorder="1" applyProtection="1">
      <alignment/>
      <protection/>
    </xf>
    <xf numFmtId="1" fontId="2" fillId="0" borderId="21" xfId="65" applyNumberFormat="1" applyFill="1" applyBorder="1" applyProtection="1">
      <alignment/>
      <protection/>
    </xf>
    <xf numFmtId="38" fontId="2" fillId="0" borderId="19" xfId="49" applyFont="1" applyBorder="1" applyAlignment="1" applyProtection="1">
      <alignment horizontal="left"/>
      <protection/>
    </xf>
    <xf numFmtId="38" fontId="2" fillId="0" borderId="20" xfId="49" applyFont="1" applyBorder="1" applyAlignment="1" applyProtection="1">
      <alignment/>
      <protection/>
    </xf>
    <xf numFmtId="38" fontId="2" fillId="0" borderId="19" xfId="49" applyFont="1" applyBorder="1" applyAlignment="1" applyProtection="1">
      <alignment/>
      <protection/>
    </xf>
    <xf numFmtId="38" fontId="2" fillId="0" borderId="21" xfId="49" applyFont="1" applyBorder="1" applyAlignment="1" applyProtection="1">
      <alignment/>
      <protection/>
    </xf>
    <xf numFmtId="38" fontId="0" fillId="0" borderId="18" xfId="49" applyBorder="1" applyAlignment="1">
      <alignment/>
    </xf>
    <xf numFmtId="38" fontId="0" fillId="0" borderId="0" xfId="49" applyAlignment="1">
      <alignment/>
    </xf>
    <xf numFmtId="38" fontId="2" fillId="0" borderId="19" xfId="49" applyFont="1" applyFill="1" applyBorder="1" applyAlignment="1" applyProtection="1">
      <alignment/>
      <protection/>
    </xf>
    <xf numFmtId="177" fontId="2" fillId="0" borderId="21" xfId="49" applyNumberFormat="1" applyFont="1" applyFill="1" applyBorder="1" applyAlignment="1" applyProtection="1">
      <alignment/>
      <protection/>
    </xf>
    <xf numFmtId="177" fontId="2" fillId="0" borderId="19" xfId="49" applyNumberFormat="1" applyFont="1" applyFill="1" applyBorder="1" applyAlignment="1" applyProtection="1">
      <alignment/>
      <protection/>
    </xf>
    <xf numFmtId="0" fontId="2" fillId="0" borderId="24" xfId="65" applyBorder="1" applyAlignment="1" applyProtection="1">
      <alignment horizontal="center"/>
      <protection/>
    </xf>
    <xf numFmtId="182" fontId="2" fillId="0" borderId="24" xfId="65" applyNumberFormat="1" applyBorder="1" applyProtection="1">
      <alignment/>
      <protection/>
    </xf>
    <xf numFmtId="177" fontId="2" fillId="0" borderId="24" xfId="65" applyNumberFormat="1" applyBorder="1" applyProtection="1">
      <alignment/>
      <protection/>
    </xf>
    <xf numFmtId="182" fontId="2" fillId="0" borderId="24" xfId="65" applyNumberFormat="1" applyFill="1" applyBorder="1" applyProtection="1">
      <alignment/>
      <protection/>
    </xf>
    <xf numFmtId="182" fontId="2" fillId="0" borderId="25" xfId="65" applyNumberFormat="1" applyFill="1" applyBorder="1" applyProtection="1">
      <alignment/>
      <protection/>
    </xf>
    <xf numFmtId="182" fontId="2" fillId="0" borderId="25" xfId="65" applyNumberFormat="1" applyBorder="1" applyProtection="1">
      <alignment/>
      <protection/>
    </xf>
    <xf numFmtId="0" fontId="0" fillId="0" borderId="26" xfId="63" applyBorder="1">
      <alignment/>
      <protection/>
    </xf>
    <xf numFmtId="0" fontId="2" fillId="0" borderId="27" xfId="65" applyBorder="1" applyAlignment="1" applyProtection="1">
      <alignment horizontal="center"/>
      <protection/>
    </xf>
    <xf numFmtId="0" fontId="2" fillId="0" borderId="28" xfId="65" applyBorder="1" applyProtection="1">
      <alignment/>
      <protection/>
    </xf>
    <xf numFmtId="182" fontId="2" fillId="0" borderId="27" xfId="65" applyNumberFormat="1" applyFont="1" applyBorder="1" applyAlignment="1" applyProtection="1">
      <alignment horizontal="center"/>
      <protection/>
    </xf>
    <xf numFmtId="182" fontId="2" fillId="0" borderId="27" xfId="65" applyNumberFormat="1" applyFont="1" applyBorder="1" applyAlignment="1" applyProtection="1">
      <alignment horizontal="center" shrinkToFit="1"/>
      <protection/>
    </xf>
    <xf numFmtId="182" fontId="2" fillId="0" borderId="29" xfId="65" applyNumberFormat="1" applyFont="1" applyBorder="1" applyAlignment="1" applyProtection="1">
      <alignment horizontal="center"/>
      <protection/>
    </xf>
    <xf numFmtId="0" fontId="0" fillId="0" borderId="29" xfId="63" applyBorder="1">
      <alignment/>
      <protection/>
    </xf>
    <xf numFmtId="38" fontId="2" fillId="0" borderId="24" xfId="49" applyFont="1" applyBorder="1" applyAlignment="1" applyProtection="1">
      <alignment horizontal="left"/>
      <protection/>
    </xf>
    <xf numFmtId="38" fontId="2" fillId="0" borderId="10" xfId="49" applyFont="1" applyBorder="1" applyAlignment="1" applyProtection="1">
      <alignment/>
      <protection/>
    </xf>
    <xf numFmtId="38" fontId="2" fillId="0" borderId="24" xfId="49" applyFont="1" applyBorder="1" applyAlignment="1" applyProtection="1">
      <alignment/>
      <protection/>
    </xf>
    <xf numFmtId="38" fontId="2" fillId="0" borderId="25" xfId="49" applyFont="1" applyBorder="1" applyAlignment="1" applyProtection="1">
      <alignment/>
      <protection/>
    </xf>
    <xf numFmtId="38" fontId="0" fillId="0" borderId="25" xfId="49" applyBorder="1" applyAlignment="1">
      <alignment/>
    </xf>
    <xf numFmtId="38" fontId="2" fillId="0" borderId="0" xfId="49" applyFont="1" applyBorder="1" applyAlignment="1" applyProtection="1">
      <alignment horizontal="left"/>
      <protection/>
    </xf>
    <xf numFmtId="38" fontId="2" fillId="0" borderId="0" xfId="49" applyFont="1" applyBorder="1" applyAlignment="1" applyProtection="1">
      <alignment/>
      <protection/>
    </xf>
    <xf numFmtId="0" fontId="2" fillId="0" borderId="0" xfId="65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9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30" xfId="0" applyBorder="1" applyAlignment="1">
      <alignment/>
    </xf>
    <xf numFmtId="0" fontId="0" fillId="0" borderId="12" xfId="0" applyFill="1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left"/>
    </xf>
    <xf numFmtId="0" fontId="0" fillId="0" borderId="25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 horizontal="left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 horizontal="left"/>
    </xf>
    <xf numFmtId="0" fontId="0" fillId="0" borderId="33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62" applyFont="1" applyAlignment="1" applyProtection="1">
      <alignment horizontal="left"/>
      <protection/>
    </xf>
    <xf numFmtId="0" fontId="0" fillId="0" borderId="0" xfId="62" applyFont="1">
      <alignment/>
      <protection/>
    </xf>
    <xf numFmtId="0" fontId="0" fillId="0" borderId="10" xfId="62" applyFont="1" applyBorder="1" applyAlignment="1" applyProtection="1">
      <alignment horizontal="left"/>
      <protection/>
    </xf>
    <xf numFmtId="0" fontId="0" fillId="0" borderId="10" xfId="62" applyFont="1" applyBorder="1" applyProtection="1">
      <alignment/>
      <protection/>
    </xf>
    <xf numFmtId="3" fontId="0" fillId="0" borderId="10" xfId="62" applyNumberFormat="1" applyFont="1" applyBorder="1" applyProtection="1">
      <alignment/>
      <protection/>
    </xf>
    <xf numFmtId="0" fontId="0" fillId="0" borderId="24" xfId="62" applyFont="1" applyBorder="1" applyAlignment="1" applyProtection="1">
      <alignment horizontal="left"/>
      <protection/>
    </xf>
    <xf numFmtId="0" fontId="0" fillId="0" borderId="24" xfId="62" applyFont="1" applyFill="1" applyBorder="1" applyAlignment="1" applyProtection="1">
      <alignment horizontal="center"/>
      <protection/>
    </xf>
    <xf numFmtId="0" fontId="0" fillId="0" borderId="29" xfId="62" applyFont="1" applyFill="1" applyBorder="1" applyAlignment="1" applyProtection="1">
      <alignment horizontal="center"/>
      <protection/>
    </xf>
    <xf numFmtId="182" fontId="0" fillId="0" borderId="19" xfId="62" applyNumberFormat="1" applyFont="1" applyBorder="1" applyProtection="1">
      <alignment/>
      <protection/>
    </xf>
    <xf numFmtId="0" fontId="0" fillId="0" borderId="20" xfId="62" applyFont="1" applyBorder="1" applyAlignment="1" applyProtection="1">
      <alignment horizontal="left"/>
      <protection/>
    </xf>
    <xf numFmtId="182" fontId="0" fillId="0" borderId="20" xfId="62" applyNumberFormat="1" applyFont="1" applyBorder="1" applyProtection="1">
      <alignment/>
      <protection/>
    </xf>
    <xf numFmtId="0" fontId="0" fillId="0" borderId="19" xfId="62" applyFont="1" applyBorder="1" applyProtection="1">
      <alignment/>
      <protection/>
    </xf>
    <xf numFmtId="0" fontId="0" fillId="0" borderId="21" xfId="62" applyFont="1" applyBorder="1" applyProtection="1">
      <alignment/>
      <protection/>
    </xf>
    <xf numFmtId="182" fontId="0" fillId="0" borderId="24" xfId="62" applyNumberFormat="1" applyFont="1" applyBorder="1" applyProtection="1">
      <alignment/>
      <protection/>
    </xf>
    <xf numFmtId="182" fontId="0" fillId="0" borderId="10" xfId="62" applyNumberFormat="1" applyFont="1" applyBorder="1" applyProtection="1">
      <alignment/>
      <protection/>
    </xf>
    <xf numFmtId="0" fontId="0" fillId="0" borderId="24" xfId="62" applyFont="1" applyBorder="1" applyProtection="1">
      <alignment/>
      <protection/>
    </xf>
    <xf numFmtId="0" fontId="0" fillId="0" borderId="25" xfId="62" applyFont="1" applyBorder="1" applyProtection="1">
      <alignment/>
      <protection/>
    </xf>
    <xf numFmtId="0" fontId="0" fillId="0" borderId="19" xfId="62" applyFont="1" applyBorder="1" applyAlignment="1" applyProtection="1">
      <alignment horizontal="left"/>
      <protection/>
    </xf>
    <xf numFmtId="0" fontId="0" fillId="0" borderId="20" xfId="62" applyFont="1" applyBorder="1" applyProtection="1">
      <alignment/>
      <protection/>
    </xf>
    <xf numFmtId="182" fontId="0" fillId="0" borderId="21" xfId="62" applyNumberFormat="1" applyFont="1" applyBorder="1" applyProtection="1">
      <alignment/>
      <protection/>
    </xf>
    <xf numFmtId="2" fontId="0" fillId="0" borderId="19" xfId="62" applyNumberFormat="1" applyFont="1" applyBorder="1" applyProtection="1">
      <alignment/>
      <protection/>
    </xf>
    <xf numFmtId="2" fontId="0" fillId="0" borderId="21" xfId="62" applyNumberFormat="1" applyFont="1" applyBorder="1" applyProtection="1">
      <alignment/>
      <protection/>
    </xf>
    <xf numFmtId="1" fontId="0" fillId="0" borderId="19" xfId="62" applyNumberFormat="1" applyFont="1" applyBorder="1" applyProtection="1">
      <alignment/>
      <protection/>
    </xf>
    <xf numFmtId="1" fontId="0" fillId="0" borderId="18" xfId="62" applyNumberFormat="1" applyFont="1" applyBorder="1" applyProtection="1">
      <alignment/>
      <protection/>
    </xf>
    <xf numFmtId="182" fontId="0" fillId="0" borderId="25" xfId="62" applyNumberFormat="1" applyFont="1" applyBorder="1" applyProtection="1">
      <alignment/>
      <protection/>
    </xf>
    <xf numFmtId="0" fontId="0" fillId="0" borderId="24" xfId="62" applyFont="1" applyBorder="1" applyAlignment="1" applyProtection="1">
      <alignment horizontal="center"/>
      <protection/>
    </xf>
    <xf numFmtId="182" fontId="0" fillId="0" borderId="24" xfId="62" applyNumberFormat="1" applyFont="1" applyBorder="1" applyAlignment="1" applyProtection="1">
      <alignment horizontal="center"/>
      <protection/>
    </xf>
    <xf numFmtId="182" fontId="0" fillId="0" borderId="25" xfId="62" applyNumberFormat="1" applyFont="1" applyBorder="1" applyAlignment="1" applyProtection="1">
      <alignment horizontal="center"/>
      <protection/>
    </xf>
    <xf numFmtId="1" fontId="0" fillId="0" borderId="24" xfId="62" applyNumberFormat="1" applyFont="1" applyBorder="1" applyProtection="1">
      <alignment/>
      <protection/>
    </xf>
    <xf numFmtId="1" fontId="0" fillId="0" borderId="25" xfId="62" applyNumberFormat="1" applyFont="1" applyBorder="1" applyProtection="1">
      <alignment/>
      <protection/>
    </xf>
    <xf numFmtId="177" fontId="0" fillId="0" borderId="0" xfId="49" applyNumberFormat="1" applyFont="1" applyAlignment="1">
      <alignment/>
    </xf>
    <xf numFmtId="0" fontId="0" fillId="0" borderId="0" xfId="0" applyFont="1" applyAlignment="1">
      <alignment/>
    </xf>
    <xf numFmtId="0" fontId="0" fillId="0" borderId="0" xfId="64" applyFont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64" applyFont="1">
      <alignment/>
      <protection/>
    </xf>
    <xf numFmtId="0" fontId="0" fillId="0" borderId="10" xfId="64" applyFont="1" applyBorder="1" applyProtection="1">
      <alignment/>
      <protection/>
    </xf>
    <xf numFmtId="0" fontId="0" fillId="0" borderId="24" xfId="64" applyFont="1" applyBorder="1" applyAlignment="1" applyProtection="1">
      <alignment horizontal="left"/>
      <protection/>
    </xf>
    <xf numFmtId="0" fontId="0" fillId="0" borderId="0" xfId="64" applyFont="1" applyFill="1" applyBorder="1" applyAlignment="1" applyProtection="1">
      <alignment horizontal="left"/>
      <protection/>
    </xf>
    <xf numFmtId="0" fontId="0" fillId="0" borderId="11" xfId="64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64" applyFont="1" applyBorder="1" applyAlignment="1" applyProtection="1">
      <alignment horizontal="left"/>
      <protection/>
    </xf>
    <xf numFmtId="0" fontId="0" fillId="0" borderId="0" xfId="64" applyFont="1" applyBorder="1" applyProtection="1">
      <alignment/>
      <protection/>
    </xf>
    <xf numFmtId="0" fontId="0" fillId="0" borderId="28" xfId="0" applyFont="1" applyBorder="1" applyAlignment="1">
      <alignment horizontal="center"/>
    </xf>
    <xf numFmtId="0" fontId="0" fillId="0" borderId="28" xfId="64" applyFont="1" applyBorder="1" applyAlignment="1" applyProtection="1">
      <alignment horizontal="center"/>
      <protection/>
    </xf>
    <xf numFmtId="0" fontId="0" fillId="0" borderId="0" xfId="64" applyFont="1" applyAlignment="1">
      <alignment horizontal="center"/>
      <protection/>
    </xf>
    <xf numFmtId="0" fontId="0" fillId="0" borderId="0" xfId="64" applyFont="1" applyFill="1" applyBorder="1" applyProtection="1">
      <alignment/>
      <protection/>
    </xf>
    <xf numFmtId="0" fontId="0" fillId="0" borderId="0" xfId="64" applyFont="1" applyBorder="1">
      <alignment/>
      <protection/>
    </xf>
    <xf numFmtId="0" fontId="0" fillId="0" borderId="33" xfId="0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64" applyFont="1" applyAlignment="1">
      <alignment horizontal="center"/>
      <protection/>
    </xf>
    <xf numFmtId="0" fontId="0" fillId="0" borderId="0" xfId="0" applyAlignment="1">
      <alignment horizontal="left" indent="1"/>
    </xf>
    <xf numFmtId="208" fontId="0" fillId="0" borderId="0" xfId="0" applyNumberFormat="1" applyAlignment="1">
      <alignment horizontal="left" indent="1"/>
    </xf>
    <xf numFmtId="0" fontId="0" fillId="0" borderId="33" xfId="0" applyBorder="1" applyAlignment="1">
      <alignment horizontal="center"/>
    </xf>
    <xf numFmtId="0" fontId="8" fillId="0" borderId="33" xfId="64" applyFont="1" applyBorder="1" applyAlignment="1">
      <alignment horizontal="center"/>
      <protection/>
    </xf>
    <xf numFmtId="0" fontId="0" fillId="0" borderId="0" xfId="64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64" applyFont="1" applyBorder="1" applyAlignment="1" applyProtection="1">
      <alignment horizontal="left" shrinkToFit="1"/>
      <protection/>
    </xf>
    <xf numFmtId="0" fontId="0" fillId="0" borderId="24" xfId="64" applyFont="1" applyBorder="1" applyAlignment="1" applyProtection="1">
      <alignment horizontal="left" shrinkToFit="1"/>
      <protection/>
    </xf>
    <xf numFmtId="0" fontId="0" fillId="0" borderId="0" xfId="64" applyFont="1" applyBorder="1" applyAlignment="1" applyProtection="1">
      <alignment horizontal="center"/>
      <protection/>
    </xf>
    <xf numFmtId="0" fontId="0" fillId="0" borderId="11" xfId="0" applyFont="1" applyBorder="1" applyAlignment="1">
      <alignment/>
    </xf>
    <xf numFmtId="0" fontId="0" fillId="0" borderId="29" xfId="64" applyFont="1" applyBorder="1" applyAlignment="1" applyProtection="1">
      <alignment horizontal="left"/>
      <protection/>
    </xf>
    <xf numFmtId="0" fontId="0" fillId="0" borderId="33" xfId="64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64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0" fillId="0" borderId="0" xfId="61" applyFont="1" applyFill="1" applyAlignment="1" applyProtection="1">
      <alignment horizontal="left"/>
      <protection/>
    </xf>
    <xf numFmtId="0" fontId="10" fillId="0" borderId="0" xfId="61" applyFont="1" applyFill="1">
      <alignment vertical="center"/>
      <protection/>
    </xf>
    <xf numFmtId="3" fontId="10" fillId="0" borderId="0" xfId="61" applyNumberFormat="1" applyFont="1" applyFill="1" quotePrefix="1">
      <alignment vertical="center"/>
      <protection/>
    </xf>
    <xf numFmtId="0" fontId="10" fillId="0" borderId="0" xfId="61" applyFont="1" applyFill="1" applyBorder="1">
      <alignment vertical="center"/>
      <protection/>
    </xf>
    <xf numFmtId="0" fontId="10" fillId="0" borderId="10" xfId="61" applyFont="1" applyFill="1" applyBorder="1" applyAlignment="1" applyProtection="1">
      <alignment horizontal="left"/>
      <protection/>
    </xf>
    <xf numFmtId="0" fontId="10" fillId="0" borderId="10" xfId="61" applyFont="1" applyFill="1" applyBorder="1" applyProtection="1">
      <alignment vertical="center"/>
      <protection/>
    </xf>
    <xf numFmtId="0" fontId="10" fillId="0" borderId="0" xfId="61" applyFont="1" applyFill="1" applyBorder="1" applyProtection="1">
      <alignment vertical="center"/>
      <protection/>
    </xf>
    <xf numFmtId="0" fontId="10" fillId="0" borderId="24" xfId="61" applyFont="1" applyFill="1" applyBorder="1" applyAlignment="1" applyProtection="1">
      <alignment horizontal="center" wrapText="1"/>
      <protection/>
    </xf>
    <xf numFmtId="0" fontId="10" fillId="0" borderId="24" xfId="61" applyFont="1" applyFill="1" applyBorder="1" applyProtection="1">
      <alignment vertical="center"/>
      <protection/>
    </xf>
    <xf numFmtId="0" fontId="10" fillId="0" borderId="24" xfId="61" applyFont="1" applyFill="1" applyBorder="1" applyAlignment="1" applyProtection="1">
      <alignment horizontal="center"/>
      <protection/>
    </xf>
    <xf numFmtId="0" fontId="10" fillId="0" borderId="29" xfId="61" applyFont="1" applyFill="1" applyBorder="1" applyAlignment="1" applyProtection="1">
      <alignment horizontal="center"/>
      <protection/>
    </xf>
    <xf numFmtId="182" fontId="10" fillId="0" borderId="19" xfId="61" applyNumberFormat="1" applyFont="1" applyFill="1" applyBorder="1" applyProtection="1">
      <alignment vertical="center"/>
      <protection/>
    </xf>
    <xf numFmtId="0" fontId="10" fillId="0" borderId="20" xfId="61" applyFont="1" applyFill="1" applyBorder="1" applyAlignment="1" applyProtection="1">
      <alignment horizontal="left"/>
      <protection/>
    </xf>
    <xf numFmtId="182" fontId="10" fillId="0" borderId="20" xfId="61" applyNumberFormat="1" applyFont="1" applyFill="1" applyBorder="1" applyProtection="1">
      <alignment vertical="center"/>
      <protection/>
    </xf>
    <xf numFmtId="0" fontId="10" fillId="0" borderId="19" xfId="61" applyFont="1" applyFill="1" applyBorder="1" applyProtection="1">
      <alignment vertical="center"/>
      <protection/>
    </xf>
    <xf numFmtId="0" fontId="10" fillId="0" borderId="21" xfId="61" applyFont="1" applyFill="1" applyBorder="1" applyProtection="1">
      <alignment vertical="center"/>
      <protection/>
    </xf>
    <xf numFmtId="0" fontId="10" fillId="0" borderId="18" xfId="61" applyFont="1" applyFill="1" applyBorder="1" applyProtection="1">
      <alignment vertical="center"/>
      <protection/>
    </xf>
    <xf numFmtId="0" fontId="10" fillId="0" borderId="18" xfId="61" applyFont="1" applyFill="1" applyBorder="1">
      <alignment vertical="center"/>
      <protection/>
    </xf>
    <xf numFmtId="0" fontId="10" fillId="0" borderId="16" xfId="61" applyFont="1" applyFill="1" applyBorder="1" applyProtection="1">
      <alignment vertical="center"/>
      <protection/>
    </xf>
    <xf numFmtId="183" fontId="10" fillId="0" borderId="16" xfId="49" applyNumberFormat="1" applyFont="1" applyFill="1" applyBorder="1" applyAlignment="1" applyProtection="1">
      <alignment/>
      <protection/>
    </xf>
    <xf numFmtId="183" fontId="10" fillId="0" borderId="16" xfId="61" applyNumberFormat="1" applyFont="1" applyFill="1" applyBorder="1" applyProtection="1">
      <alignment vertical="center"/>
      <protection/>
    </xf>
    <xf numFmtId="38" fontId="10" fillId="0" borderId="16" xfId="49" applyFont="1" applyFill="1" applyBorder="1" applyAlignment="1" applyProtection="1">
      <alignment/>
      <protection/>
    </xf>
    <xf numFmtId="182" fontId="10" fillId="0" borderId="34" xfId="61" applyNumberFormat="1" applyFont="1" applyFill="1" applyBorder="1" applyProtection="1">
      <alignment vertical="center"/>
      <protection/>
    </xf>
    <xf numFmtId="182" fontId="10" fillId="0" borderId="10" xfId="61" applyNumberFormat="1" applyFont="1" applyFill="1" applyBorder="1" applyProtection="1">
      <alignment vertical="center"/>
      <protection/>
    </xf>
    <xf numFmtId="0" fontId="10" fillId="0" borderId="25" xfId="61" applyFont="1" applyFill="1" applyBorder="1" applyProtection="1">
      <alignment vertical="center"/>
      <protection/>
    </xf>
    <xf numFmtId="0" fontId="10" fillId="0" borderId="19" xfId="61" applyFont="1" applyFill="1" applyBorder="1" applyAlignment="1" applyProtection="1">
      <alignment horizontal="left"/>
      <protection/>
    </xf>
    <xf numFmtId="0" fontId="10" fillId="0" borderId="20" xfId="61" applyFont="1" applyFill="1" applyBorder="1" applyProtection="1">
      <alignment vertical="center"/>
      <protection/>
    </xf>
    <xf numFmtId="38" fontId="10" fillId="0" borderId="19" xfId="49" applyFont="1" applyFill="1" applyBorder="1" applyAlignment="1" applyProtection="1">
      <alignment/>
      <protection/>
    </xf>
    <xf numFmtId="0" fontId="10" fillId="0" borderId="15" xfId="61" applyFont="1" applyFill="1" applyBorder="1" applyProtection="1">
      <alignment vertical="center"/>
      <protection/>
    </xf>
    <xf numFmtId="182" fontId="10" fillId="0" borderId="21" xfId="61" applyNumberFormat="1" applyFont="1" applyFill="1" applyBorder="1" applyProtection="1">
      <alignment vertical="center"/>
      <protection/>
    </xf>
    <xf numFmtId="0" fontId="10" fillId="0" borderId="19" xfId="61" applyNumberFormat="1" applyFont="1" applyFill="1" applyBorder="1" applyProtection="1">
      <alignment vertical="center"/>
      <protection/>
    </xf>
    <xf numFmtId="38" fontId="10" fillId="0" borderId="19" xfId="49" applyFont="1" applyFill="1" applyBorder="1" applyAlignment="1" applyProtection="1">
      <alignment vertical="center"/>
      <protection/>
    </xf>
    <xf numFmtId="38" fontId="10" fillId="0" borderId="18" xfId="49" applyFont="1" applyFill="1" applyBorder="1" applyAlignment="1" applyProtection="1">
      <alignment vertical="center"/>
      <protection/>
    </xf>
    <xf numFmtId="0" fontId="10" fillId="0" borderId="16" xfId="61" applyFont="1" applyFill="1" applyBorder="1" applyAlignment="1" applyProtection="1">
      <alignment horizontal="left"/>
      <protection/>
    </xf>
    <xf numFmtId="0" fontId="10" fillId="0" borderId="17" xfId="61" applyFont="1" applyFill="1" applyBorder="1" applyProtection="1">
      <alignment vertical="center"/>
      <protection/>
    </xf>
    <xf numFmtId="182" fontId="10" fillId="0" borderId="16" xfId="61" applyNumberFormat="1" applyFont="1" applyFill="1" applyBorder="1" applyProtection="1">
      <alignment vertical="center"/>
      <protection/>
    </xf>
    <xf numFmtId="182" fontId="10" fillId="0" borderId="18" xfId="61" applyNumberFormat="1" applyFont="1" applyFill="1" applyBorder="1" applyProtection="1">
      <alignment vertical="center"/>
      <protection/>
    </xf>
    <xf numFmtId="0" fontId="10" fillId="0" borderId="16" xfId="61" applyFont="1" applyFill="1" applyBorder="1" applyAlignment="1" applyProtection="1">
      <alignment horizontal="center"/>
      <protection/>
    </xf>
    <xf numFmtId="182" fontId="10" fillId="0" borderId="16" xfId="61" applyNumberFormat="1" applyFont="1" applyFill="1" applyBorder="1" applyAlignment="1" applyProtection="1">
      <alignment horizontal="center"/>
      <protection/>
    </xf>
    <xf numFmtId="182" fontId="10" fillId="0" borderId="18" xfId="61" applyNumberFormat="1" applyFont="1" applyFill="1" applyBorder="1" applyAlignment="1" applyProtection="1">
      <alignment horizontal="center"/>
      <protection/>
    </xf>
    <xf numFmtId="0" fontId="10" fillId="0" borderId="24" xfId="61" applyFont="1" applyFill="1" applyBorder="1" applyAlignment="1" applyProtection="1">
      <alignment horizontal="left"/>
      <protection/>
    </xf>
    <xf numFmtId="1" fontId="10" fillId="0" borderId="24" xfId="61" applyNumberFormat="1" applyFont="1" applyFill="1" applyBorder="1" applyProtection="1">
      <alignment vertical="center"/>
      <protection/>
    </xf>
    <xf numFmtId="1" fontId="10" fillId="0" borderId="25" xfId="61" applyNumberFormat="1" applyFont="1" applyFill="1" applyBorder="1" applyProtection="1">
      <alignment vertical="center"/>
      <protection/>
    </xf>
    <xf numFmtId="0" fontId="0" fillId="0" borderId="0" xfId="61" applyFont="1" applyFill="1">
      <alignment vertical="center"/>
      <protection/>
    </xf>
    <xf numFmtId="0" fontId="0" fillId="0" borderId="0" xfId="61" applyFill="1">
      <alignment vertical="center"/>
      <protection/>
    </xf>
    <xf numFmtId="38" fontId="0" fillId="0" borderId="0" xfId="49" applyFill="1" applyAlignment="1">
      <alignment vertical="center"/>
    </xf>
    <xf numFmtId="0" fontId="0" fillId="0" borderId="0" xfId="61" applyFill="1" applyBorder="1">
      <alignment vertical="center"/>
      <protection/>
    </xf>
    <xf numFmtId="0" fontId="10" fillId="33" borderId="24" xfId="61" applyFont="1" applyFill="1" applyBorder="1" applyAlignment="1" applyProtection="1">
      <alignment horizontal="center" wrapText="1"/>
      <protection/>
    </xf>
    <xf numFmtId="177" fontId="10" fillId="0" borderId="19" xfId="49" applyNumberFormat="1" applyFont="1" applyFill="1" applyBorder="1" applyAlignment="1" applyProtection="1">
      <alignment vertical="center"/>
      <protection/>
    </xf>
    <xf numFmtId="177" fontId="10" fillId="0" borderId="18" xfId="49" applyNumberFormat="1" applyFont="1" applyFill="1" applyBorder="1" applyAlignment="1" applyProtection="1">
      <alignment vertical="center"/>
      <protection/>
    </xf>
    <xf numFmtId="38" fontId="10" fillId="0" borderId="21" xfId="49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11" fillId="34" borderId="0" xfId="0" applyFont="1" applyFill="1" applyAlignment="1">
      <alignment/>
    </xf>
    <xf numFmtId="177" fontId="11" fillId="34" borderId="0" xfId="49" applyNumberFormat="1" applyFont="1" applyFill="1" applyAlignment="1">
      <alignment vertical="center"/>
    </xf>
    <xf numFmtId="0" fontId="10" fillId="0" borderId="10" xfId="61" applyFont="1" applyFill="1" applyBorder="1">
      <alignment vertical="center"/>
      <protection/>
    </xf>
    <xf numFmtId="0" fontId="10" fillId="0" borderId="19" xfId="49" applyNumberFormat="1" applyFont="1" applyFill="1" applyBorder="1" applyAlignment="1" applyProtection="1">
      <alignment vertical="center"/>
      <protection/>
    </xf>
    <xf numFmtId="0" fontId="10" fillId="0" borderId="18" xfId="49" applyNumberFormat="1" applyFont="1" applyFill="1" applyBorder="1" applyAlignment="1" applyProtection="1">
      <alignment vertical="center"/>
      <protection/>
    </xf>
    <xf numFmtId="0" fontId="10" fillId="0" borderId="21" xfId="49" applyNumberFormat="1" applyFont="1" applyFill="1" applyBorder="1" applyAlignment="1" applyProtection="1">
      <alignment vertical="center"/>
      <protection/>
    </xf>
    <xf numFmtId="0" fontId="12" fillId="0" borderId="27" xfId="0" applyFont="1" applyBorder="1" applyAlignment="1">
      <alignment horizontal="center"/>
    </xf>
    <xf numFmtId="0" fontId="13" fillId="0" borderId="29" xfId="64" applyFont="1" applyBorder="1" applyAlignment="1" applyProtection="1">
      <alignment horizontal="center"/>
      <protection/>
    </xf>
    <xf numFmtId="0" fontId="13" fillId="0" borderId="35" xfId="64" applyFont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13" fillId="0" borderId="0" xfId="64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3" fillId="0" borderId="0" xfId="64" applyFont="1" applyBorder="1" applyAlignment="1">
      <alignment horizontal="center"/>
      <protection/>
    </xf>
    <xf numFmtId="0" fontId="11" fillId="0" borderId="0" xfId="0" applyFont="1" applyBorder="1" applyAlignment="1">
      <alignment/>
    </xf>
    <xf numFmtId="0" fontId="3" fillId="0" borderId="0" xfId="64" applyFont="1" applyBorder="1" applyAlignment="1" applyProtection="1">
      <alignment horizontal="center"/>
      <protection/>
    </xf>
    <xf numFmtId="0" fontId="11" fillId="0" borderId="10" xfId="0" applyFont="1" applyBorder="1" applyAlignment="1">
      <alignment/>
    </xf>
    <xf numFmtId="0" fontId="3" fillId="0" borderId="10" xfId="64" applyBorder="1" applyAlignment="1" applyProtection="1">
      <alignment horizontal="center"/>
      <protection/>
    </xf>
    <xf numFmtId="0" fontId="3" fillId="0" borderId="0" xfId="64" applyBorder="1" applyProtection="1">
      <alignment/>
      <protection/>
    </xf>
    <xf numFmtId="0" fontId="12" fillId="0" borderId="0" xfId="64" applyFont="1" applyBorder="1" applyAlignment="1" applyProtection="1">
      <alignment horizontal="center"/>
      <protection/>
    </xf>
    <xf numFmtId="0" fontId="12" fillId="0" borderId="10" xfId="64" applyFont="1" applyBorder="1" applyAlignment="1" applyProtection="1">
      <alignment horizontal="center"/>
      <protection/>
    </xf>
    <xf numFmtId="0" fontId="12" fillId="0" borderId="33" xfId="64" applyFont="1" applyBorder="1" applyAlignment="1" applyProtection="1">
      <alignment horizontal="center" vertical="center" shrinkToFit="1"/>
      <protection/>
    </xf>
    <xf numFmtId="0" fontId="12" fillId="0" borderId="35" xfId="64" applyFont="1" applyBorder="1" applyAlignment="1" applyProtection="1">
      <alignment horizontal="center"/>
      <protection/>
    </xf>
    <xf numFmtId="0" fontId="12" fillId="0" borderId="29" xfId="64" applyFont="1" applyBorder="1" applyAlignment="1" applyProtection="1">
      <alignment horizontal="center"/>
      <protection/>
    </xf>
    <xf numFmtId="0" fontId="12" fillId="0" borderId="27" xfId="64" applyFont="1" applyBorder="1" applyAlignment="1" applyProtection="1">
      <alignment horizontal="center"/>
      <protection/>
    </xf>
    <xf numFmtId="3" fontId="10" fillId="0" borderId="10" xfId="61" applyNumberFormat="1" applyFont="1" applyFill="1" applyBorder="1" applyProtection="1">
      <alignment vertical="center"/>
      <protection/>
    </xf>
    <xf numFmtId="0" fontId="3" fillId="0" borderId="0" xfId="64" applyBorder="1" applyAlignment="1" applyProtection="1">
      <alignment horizontal="left"/>
      <protection/>
    </xf>
    <xf numFmtId="0" fontId="3" fillId="0" borderId="0" xfId="64" applyBorder="1" applyAlignment="1" applyProtection="1">
      <alignment horizontal="center"/>
      <protection/>
    </xf>
    <xf numFmtId="0" fontId="3" fillId="0" borderId="0" xfId="64">
      <alignment/>
      <protection/>
    </xf>
    <xf numFmtId="0" fontId="3" fillId="0" borderId="0" xfId="64" applyAlignment="1" applyProtection="1">
      <alignment horizontal="left"/>
      <protection/>
    </xf>
    <xf numFmtId="0" fontId="3" fillId="0" borderId="24" xfId="64" applyBorder="1" applyAlignment="1" applyProtection="1">
      <alignment horizontal="left"/>
      <protection/>
    </xf>
    <xf numFmtId="0" fontId="3" fillId="0" borderId="0" xfId="64" applyFont="1">
      <alignment/>
      <protection/>
    </xf>
    <xf numFmtId="0" fontId="3" fillId="0" borderId="11" xfId="64" applyBorder="1" applyAlignment="1" applyProtection="1">
      <alignment horizontal="left"/>
      <protection/>
    </xf>
    <xf numFmtId="0" fontId="3" fillId="0" borderId="10" xfId="64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64" applyFont="1" applyBorder="1" applyAlignment="1" applyProtection="1">
      <alignment horizontal="left"/>
      <protection/>
    </xf>
    <xf numFmtId="0" fontId="0" fillId="0" borderId="0" xfId="64" applyFont="1" applyBorder="1" applyAlignment="1" applyProtection="1">
      <alignment horizontal="center"/>
      <protection/>
    </xf>
    <xf numFmtId="0" fontId="0" fillId="0" borderId="0" xfId="64" applyFont="1" applyBorder="1" applyProtection="1">
      <alignment/>
      <protection/>
    </xf>
    <xf numFmtId="0" fontId="0" fillId="0" borderId="0" xfId="64" applyFont="1">
      <alignment/>
      <protection/>
    </xf>
    <xf numFmtId="0" fontId="0" fillId="0" borderId="0" xfId="64" applyFont="1" applyAlignment="1" applyProtection="1">
      <alignment horizontal="left"/>
      <protection/>
    </xf>
    <xf numFmtId="0" fontId="0" fillId="0" borderId="24" xfId="64" applyFont="1" applyBorder="1" applyAlignment="1" applyProtection="1">
      <alignment horizontal="left"/>
      <protection/>
    </xf>
    <xf numFmtId="0" fontId="0" fillId="0" borderId="11" xfId="64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Border="1" applyAlignment="1">
      <alignment horizontal="right"/>
    </xf>
    <xf numFmtId="0" fontId="0" fillId="0" borderId="3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64" applyBorder="1" applyAlignment="1" applyProtection="1">
      <alignment horizontal="left" shrinkToFit="1"/>
      <protection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8" xfId="64" applyFont="1" applyBorder="1" applyAlignment="1" applyProtection="1">
      <alignment horizontal="left" shrinkToFit="1"/>
      <protection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8" xfId="0" applyFont="1" applyBorder="1" applyAlignment="1">
      <alignment shrinkToFit="1"/>
    </xf>
    <xf numFmtId="0" fontId="0" fillId="0" borderId="28" xfId="64" applyFont="1" applyBorder="1" applyAlignment="1" applyProtection="1">
      <alignment horizontal="center" shrinkToFit="1"/>
      <protection/>
    </xf>
    <xf numFmtId="0" fontId="0" fillId="0" borderId="0" xfId="0" applyFont="1" applyAlignment="1">
      <alignment shrinkToFit="1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0" fillId="0" borderId="27" xfId="61" applyFont="1" applyFill="1" applyBorder="1" applyAlignment="1" applyProtection="1">
      <alignment horizontal="center"/>
      <protection/>
    </xf>
    <xf numFmtId="0" fontId="10" fillId="0" borderId="28" xfId="61" applyFont="1" applyFill="1" applyBorder="1" applyAlignment="1" applyProtection="1">
      <alignment horizontal="center"/>
      <protection/>
    </xf>
    <xf numFmtId="0" fontId="10" fillId="0" borderId="35" xfId="61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2" fillId="0" borderId="33" xfId="64" applyFont="1" applyBorder="1" applyAlignment="1" applyProtection="1">
      <alignment horizontal="center" vertical="center"/>
      <protection/>
    </xf>
    <xf numFmtId="0" fontId="12" fillId="0" borderId="10" xfId="64" applyFont="1" applyBorder="1" applyAlignment="1" applyProtection="1">
      <alignment horizontal="center" vertical="center"/>
      <protection/>
    </xf>
    <xf numFmtId="0" fontId="13" fillId="0" borderId="0" xfId="64" applyFont="1" applyBorder="1" applyAlignment="1" applyProtection="1">
      <alignment horizontal="center"/>
      <protection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0" xfId="64" applyFont="1" applyBorder="1" applyAlignment="1" applyProtection="1">
      <alignment horizontal="center"/>
      <protection/>
    </xf>
    <xf numFmtId="0" fontId="12" fillId="0" borderId="28" xfId="64" applyFont="1" applyBorder="1" applyAlignment="1" applyProtection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漁期" xfId="61"/>
    <cellStyle name="標準_98年漁期２" xfId="62"/>
    <cellStyle name="標準_原紙" xfId="63"/>
    <cellStyle name="標準_原紙 " xfId="64"/>
    <cellStyle name="標準_市場測定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pane xSplit="3" ySplit="3" topLeftCell="Y1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C57" sqref="AC57"/>
    </sheetView>
  </sheetViews>
  <sheetFormatPr defaultColWidth="9.00390625" defaultRowHeight="13.5"/>
  <cols>
    <col min="1" max="1" width="9.00390625" style="2" customWidth="1"/>
    <col min="2" max="2" width="3.25390625" style="2" customWidth="1"/>
    <col min="3" max="3" width="5.50390625" style="2" customWidth="1"/>
    <col min="4" max="13" width="7.625" style="2" customWidth="1"/>
    <col min="14" max="16384" width="9.00390625" style="3" customWidth="1"/>
  </cols>
  <sheetData>
    <row r="1" spans="1:7" ht="13.5">
      <c r="A1" s="1" t="s">
        <v>0</v>
      </c>
      <c r="G1" s="2" t="s">
        <v>1</v>
      </c>
    </row>
    <row r="2" spans="1:13" ht="13.5">
      <c r="A2" s="4" t="s">
        <v>2</v>
      </c>
      <c r="B2" s="5"/>
      <c r="C2" s="5"/>
      <c r="D2" s="6" t="s">
        <v>3</v>
      </c>
      <c r="E2" s="5"/>
      <c r="F2" s="5"/>
      <c r="G2" s="5"/>
      <c r="H2" s="5"/>
      <c r="I2" s="5"/>
      <c r="J2" s="5"/>
      <c r="K2" s="5"/>
      <c r="L2" s="5"/>
      <c r="M2" s="5"/>
    </row>
    <row r="3" spans="1:37" s="12" customFormat="1" ht="13.5">
      <c r="A3" s="7" t="s">
        <v>50</v>
      </c>
      <c r="B3" s="8"/>
      <c r="C3" s="8"/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  <c r="K3" s="9" t="s">
        <v>11</v>
      </c>
      <c r="L3" s="9" t="s">
        <v>12</v>
      </c>
      <c r="M3" s="10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  <c r="V3" s="11" t="s">
        <v>22</v>
      </c>
      <c r="W3" s="11" t="s">
        <v>23</v>
      </c>
      <c r="X3" s="11" t="s">
        <v>24</v>
      </c>
      <c r="Y3" s="11" t="s">
        <v>25</v>
      </c>
      <c r="Z3" s="11" t="s">
        <v>26</v>
      </c>
      <c r="AA3" s="11" t="s">
        <v>27</v>
      </c>
      <c r="AB3" s="11" t="s">
        <v>28</v>
      </c>
      <c r="AC3" s="11" t="s">
        <v>29</v>
      </c>
      <c r="AD3" s="11" t="s">
        <v>30</v>
      </c>
      <c r="AE3" s="11" t="s">
        <v>31</v>
      </c>
      <c r="AF3" s="11" t="s">
        <v>32</v>
      </c>
      <c r="AG3" s="11" t="s">
        <v>33</v>
      </c>
      <c r="AH3" s="11" t="s">
        <v>34</v>
      </c>
      <c r="AI3" s="11" t="s">
        <v>35</v>
      </c>
      <c r="AJ3" s="11" t="s">
        <v>36</v>
      </c>
      <c r="AK3" s="11" t="s">
        <v>37</v>
      </c>
    </row>
    <row r="4" spans="1:37" ht="13.5">
      <c r="A4" s="13">
        <v>8</v>
      </c>
      <c r="B4" s="14" t="s">
        <v>38</v>
      </c>
      <c r="C4" s="15">
        <v>8.9</v>
      </c>
      <c r="D4" s="16"/>
      <c r="E4" s="16"/>
      <c r="F4" s="16"/>
      <c r="G4" s="17"/>
      <c r="H4" s="16"/>
      <c r="I4" s="18"/>
      <c r="J4" s="18"/>
      <c r="K4" s="16"/>
      <c r="L4" s="16"/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spans="1:37" ht="13.5">
      <c r="A5" s="21">
        <v>9</v>
      </c>
      <c r="B5" s="22" t="s">
        <v>38</v>
      </c>
      <c r="C5" s="23">
        <v>9.9</v>
      </c>
      <c r="D5" s="24"/>
      <c r="E5" s="24"/>
      <c r="F5" s="24"/>
      <c r="G5" s="25"/>
      <c r="H5" s="24"/>
      <c r="I5" s="26"/>
      <c r="J5" s="26"/>
      <c r="K5" s="24"/>
      <c r="L5" s="24"/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pans="1:37" ht="13.5">
      <c r="A6" s="21">
        <v>10</v>
      </c>
      <c r="B6" s="22" t="s">
        <v>38</v>
      </c>
      <c r="C6" s="23">
        <v>10.9</v>
      </c>
      <c r="D6" s="29"/>
      <c r="E6" s="29"/>
      <c r="F6" s="29"/>
      <c r="G6" s="29"/>
      <c r="H6" s="29"/>
      <c r="I6" s="30"/>
      <c r="J6" s="30"/>
      <c r="K6" s="29"/>
      <c r="L6" s="29"/>
      <c r="M6" s="30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</row>
    <row r="7" spans="1:37" ht="13.5">
      <c r="A7" s="21">
        <v>11</v>
      </c>
      <c r="B7" s="22" t="s">
        <v>38</v>
      </c>
      <c r="C7" s="23">
        <v>11.9</v>
      </c>
      <c r="D7" s="29"/>
      <c r="E7" s="29"/>
      <c r="F7" s="29"/>
      <c r="G7" s="29"/>
      <c r="H7" s="29"/>
      <c r="I7" s="30"/>
      <c r="J7" s="30"/>
      <c r="K7" s="29"/>
      <c r="L7" s="29"/>
      <c r="M7" s="30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1:37" ht="13.5">
      <c r="A8" s="21">
        <v>12</v>
      </c>
      <c r="B8" s="22" t="s">
        <v>38</v>
      </c>
      <c r="C8" s="23">
        <v>12.9</v>
      </c>
      <c r="D8" s="29"/>
      <c r="E8" s="29"/>
      <c r="F8" s="29"/>
      <c r="G8" s="29"/>
      <c r="H8" s="29"/>
      <c r="I8" s="30"/>
      <c r="J8" s="30"/>
      <c r="K8" s="29"/>
      <c r="L8" s="29"/>
      <c r="M8" s="30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</row>
    <row r="9" spans="1:37" ht="13.5">
      <c r="A9" s="31">
        <v>13</v>
      </c>
      <c r="B9" s="32" t="s">
        <v>38</v>
      </c>
      <c r="C9" s="33">
        <v>13.9</v>
      </c>
      <c r="D9" s="34"/>
      <c r="E9" s="34"/>
      <c r="F9" s="34"/>
      <c r="G9" s="34"/>
      <c r="H9" s="34"/>
      <c r="I9" s="35"/>
      <c r="J9" s="35"/>
      <c r="K9" s="34"/>
      <c r="L9" s="34"/>
      <c r="M9" s="35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</row>
    <row r="10" spans="1:37" ht="13.5">
      <c r="A10" s="31">
        <v>14</v>
      </c>
      <c r="B10" s="32" t="s">
        <v>38</v>
      </c>
      <c r="C10" s="33">
        <v>14.9</v>
      </c>
      <c r="D10" s="34"/>
      <c r="E10" s="34"/>
      <c r="F10" s="34"/>
      <c r="G10" s="34"/>
      <c r="H10" s="34"/>
      <c r="I10" s="35"/>
      <c r="J10" s="35"/>
      <c r="K10" s="34"/>
      <c r="L10" s="34"/>
      <c r="M10" s="35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1:37" ht="13.5">
      <c r="A11" s="31">
        <v>15</v>
      </c>
      <c r="B11" s="32" t="s">
        <v>38</v>
      </c>
      <c r="C11" s="33">
        <v>15.9</v>
      </c>
      <c r="D11" s="34"/>
      <c r="E11" s="34"/>
      <c r="F11" s="34"/>
      <c r="G11" s="34"/>
      <c r="H11" s="34"/>
      <c r="I11" s="35"/>
      <c r="J11" s="35"/>
      <c r="K11" s="34"/>
      <c r="L11" s="34"/>
      <c r="M11" s="35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</row>
    <row r="12" spans="1:37" ht="13.5">
      <c r="A12" s="31">
        <v>16</v>
      </c>
      <c r="B12" s="32" t="s">
        <v>38</v>
      </c>
      <c r="C12" s="33">
        <v>16.9</v>
      </c>
      <c r="D12" s="34"/>
      <c r="E12" s="34"/>
      <c r="F12" s="34"/>
      <c r="G12" s="34"/>
      <c r="H12" s="34"/>
      <c r="I12" s="35"/>
      <c r="J12" s="35"/>
      <c r="K12" s="34"/>
      <c r="L12" s="34"/>
      <c r="M12" s="35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</row>
    <row r="13" spans="1:37" ht="13.5">
      <c r="A13" s="31">
        <v>17</v>
      </c>
      <c r="B13" s="32" t="s">
        <v>38</v>
      </c>
      <c r="C13" s="33">
        <v>17.9</v>
      </c>
      <c r="D13" s="34"/>
      <c r="E13" s="34"/>
      <c r="F13" s="34"/>
      <c r="G13" s="34"/>
      <c r="H13" s="34"/>
      <c r="I13" s="35"/>
      <c r="J13" s="35"/>
      <c r="K13" s="34"/>
      <c r="L13" s="34"/>
      <c r="M13" s="35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</row>
    <row r="14" spans="1:37" ht="13.5">
      <c r="A14" s="31">
        <v>18</v>
      </c>
      <c r="B14" s="32" t="s">
        <v>38</v>
      </c>
      <c r="C14" s="33">
        <v>18.9</v>
      </c>
      <c r="D14" s="34"/>
      <c r="E14" s="34"/>
      <c r="F14" s="34"/>
      <c r="G14" s="34"/>
      <c r="H14" s="34"/>
      <c r="I14" s="35"/>
      <c r="J14" s="35"/>
      <c r="K14" s="34"/>
      <c r="L14" s="34"/>
      <c r="M14" s="35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1:37" ht="13.5">
      <c r="A15" s="31">
        <v>19</v>
      </c>
      <c r="B15" s="32" t="s">
        <v>38</v>
      </c>
      <c r="C15" s="33">
        <v>19.9</v>
      </c>
      <c r="D15" s="34"/>
      <c r="E15" s="34"/>
      <c r="F15" s="34"/>
      <c r="G15" s="34"/>
      <c r="H15" s="34"/>
      <c r="I15" s="35"/>
      <c r="J15" s="35"/>
      <c r="K15" s="34"/>
      <c r="L15" s="34"/>
      <c r="M15" s="35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>
        <v>2</v>
      </c>
      <c r="AC15" s="28"/>
      <c r="AD15" s="28"/>
      <c r="AE15" s="28"/>
      <c r="AF15" s="28"/>
      <c r="AG15" s="28"/>
      <c r="AH15" s="28"/>
      <c r="AI15" s="28"/>
      <c r="AJ15" s="28"/>
      <c r="AK15" s="28"/>
    </row>
    <row r="16" spans="1:37" ht="13.5">
      <c r="A16" s="31">
        <v>20</v>
      </c>
      <c r="B16" s="32" t="s">
        <v>38</v>
      </c>
      <c r="C16" s="33">
        <v>20.9</v>
      </c>
      <c r="D16" s="34"/>
      <c r="E16" s="34"/>
      <c r="F16" s="34"/>
      <c r="G16" s="34"/>
      <c r="H16" s="34"/>
      <c r="I16" s="35"/>
      <c r="J16" s="35"/>
      <c r="K16" s="34"/>
      <c r="L16" s="34"/>
      <c r="M16" s="35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>
        <v>22</v>
      </c>
      <c r="AC16" s="28"/>
      <c r="AD16" s="28"/>
      <c r="AE16" s="28"/>
      <c r="AF16" s="28"/>
      <c r="AG16" s="28"/>
      <c r="AH16" s="28"/>
      <c r="AI16" s="28"/>
      <c r="AJ16" s="28"/>
      <c r="AK16" s="28"/>
    </row>
    <row r="17" spans="1:37" ht="13.5">
      <c r="A17" s="31">
        <v>21</v>
      </c>
      <c r="B17" s="32" t="s">
        <v>38</v>
      </c>
      <c r="C17" s="33">
        <v>21.9</v>
      </c>
      <c r="D17" s="34"/>
      <c r="E17" s="34"/>
      <c r="F17" s="34"/>
      <c r="G17" s="34"/>
      <c r="H17" s="34"/>
      <c r="I17" s="35"/>
      <c r="J17" s="35"/>
      <c r="K17" s="34"/>
      <c r="L17" s="34"/>
      <c r="M17" s="35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>
        <v>1</v>
      </c>
      <c r="Y17" s="28"/>
      <c r="Z17" s="28">
        <v>1</v>
      </c>
      <c r="AA17" s="28">
        <v>6</v>
      </c>
      <c r="AB17" s="28">
        <v>23</v>
      </c>
      <c r="AC17" s="28"/>
      <c r="AD17" s="28"/>
      <c r="AE17" s="28"/>
      <c r="AF17" s="28"/>
      <c r="AG17" s="28"/>
      <c r="AH17" s="28"/>
      <c r="AI17" s="28"/>
      <c r="AJ17" s="28"/>
      <c r="AK17" s="28"/>
    </row>
    <row r="18" spans="1:37" ht="13.5">
      <c r="A18" s="31">
        <v>22</v>
      </c>
      <c r="B18" s="32" t="s">
        <v>38</v>
      </c>
      <c r="C18" s="33">
        <v>22.9</v>
      </c>
      <c r="D18" s="34"/>
      <c r="E18" s="34"/>
      <c r="F18" s="34"/>
      <c r="G18" s="34"/>
      <c r="H18" s="34"/>
      <c r="I18" s="35"/>
      <c r="J18" s="35"/>
      <c r="K18" s="34"/>
      <c r="L18" s="34"/>
      <c r="M18" s="35"/>
      <c r="N18" s="28"/>
      <c r="O18" s="28"/>
      <c r="P18" s="28"/>
      <c r="Q18" s="28"/>
      <c r="R18" s="28"/>
      <c r="S18" s="28"/>
      <c r="T18" s="28"/>
      <c r="U18" s="28">
        <v>4</v>
      </c>
      <c r="V18" s="28">
        <v>2</v>
      </c>
      <c r="W18" s="28">
        <v>2</v>
      </c>
      <c r="X18" s="28">
        <v>1</v>
      </c>
      <c r="Y18" s="28">
        <v>1</v>
      </c>
      <c r="Z18" s="28">
        <v>14</v>
      </c>
      <c r="AA18" s="28">
        <v>16</v>
      </c>
      <c r="AB18" s="28">
        <v>3</v>
      </c>
      <c r="AC18" s="28"/>
      <c r="AD18" s="28"/>
      <c r="AE18" s="28"/>
      <c r="AF18" s="28"/>
      <c r="AG18" s="28"/>
      <c r="AH18" s="28"/>
      <c r="AI18" s="28"/>
      <c r="AJ18" s="28"/>
      <c r="AK18" s="28"/>
    </row>
    <row r="19" spans="1:37" ht="13.5">
      <c r="A19" s="31">
        <v>23</v>
      </c>
      <c r="B19" s="32" t="s">
        <v>38</v>
      </c>
      <c r="C19" s="33">
        <v>23.9</v>
      </c>
      <c r="D19" s="34"/>
      <c r="E19" s="34"/>
      <c r="F19" s="34"/>
      <c r="G19" s="34"/>
      <c r="H19" s="34"/>
      <c r="I19" s="35"/>
      <c r="J19" s="35"/>
      <c r="K19" s="34"/>
      <c r="L19" s="34"/>
      <c r="M19" s="35"/>
      <c r="N19" s="28"/>
      <c r="O19" s="28"/>
      <c r="P19" s="28"/>
      <c r="Q19" s="28">
        <v>1</v>
      </c>
      <c r="R19" s="28"/>
      <c r="S19" s="28">
        <v>5</v>
      </c>
      <c r="T19" s="28">
        <v>5</v>
      </c>
      <c r="U19" s="28">
        <v>7</v>
      </c>
      <c r="V19" s="28">
        <v>8</v>
      </c>
      <c r="W19" s="28">
        <v>6</v>
      </c>
      <c r="X19" s="28">
        <v>1</v>
      </c>
      <c r="Y19" s="28">
        <v>4</v>
      </c>
      <c r="Z19" s="28">
        <v>13</v>
      </c>
      <c r="AA19" s="28">
        <v>9</v>
      </c>
      <c r="AB19" s="28"/>
      <c r="AC19" s="28"/>
      <c r="AD19" s="28"/>
      <c r="AE19" s="28"/>
      <c r="AF19" s="28"/>
      <c r="AG19" s="28"/>
      <c r="AH19" s="28"/>
      <c r="AI19" s="28"/>
      <c r="AJ19" s="28"/>
      <c r="AK19" s="28"/>
    </row>
    <row r="20" spans="1:37" ht="13.5">
      <c r="A20" s="31">
        <v>24</v>
      </c>
      <c r="B20" s="32" t="s">
        <v>38</v>
      </c>
      <c r="C20" s="33">
        <v>24.9</v>
      </c>
      <c r="D20" s="34"/>
      <c r="E20" s="34"/>
      <c r="F20" s="34"/>
      <c r="G20" s="34"/>
      <c r="H20" s="34"/>
      <c r="I20" s="35"/>
      <c r="J20" s="35"/>
      <c r="K20" s="34"/>
      <c r="L20" s="34"/>
      <c r="M20" s="35"/>
      <c r="N20" s="28"/>
      <c r="O20" s="28">
        <v>1</v>
      </c>
      <c r="P20" s="28">
        <v>1</v>
      </c>
      <c r="Q20" s="28">
        <v>1</v>
      </c>
      <c r="R20" s="28">
        <v>4</v>
      </c>
      <c r="S20" s="28">
        <v>1</v>
      </c>
      <c r="T20" s="28">
        <v>6</v>
      </c>
      <c r="U20" s="28">
        <v>5</v>
      </c>
      <c r="V20" s="28">
        <v>3</v>
      </c>
      <c r="W20" s="28">
        <v>5</v>
      </c>
      <c r="X20" s="28">
        <v>4</v>
      </c>
      <c r="Y20" s="28">
        <v>11</v>
      </c>
      <c r="Z20" s="28"/>
      <c r="AA20" s="28">
        <v>1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 ht="13.5">
      <c r="A21" s="31">
        <v>25</v>
      </c>
      <c r="B21" s="32" t="s">
        <v>38</v>
      </c>
      <c r="C21" s="33">
        <v>25.9</v>
      </c>
      <c r="D21" s="34"/>
      <c r="E21" s="34"/>
      <c r="F21" s="34"/>
      <c r="G21" s="34"/>
      <c r="H21" s="34"/>
      <c r="I21" s="35"/>
      <c r="J21" s="35"/>
      <c r="K21" s="34"/>
      <c r="L21" s="34"/>
      <c r="M21" s="35"/>
      <c r="N21" s="28"/>
      <c r="O21" s="28"/>
      <c r="P21" s="28">
        <v>1</v>
      </c>
      <c r="Q21" s="28">
        <v>4</v>
      </c>
      <c r="R21" s="28">
        <v>5</v>
      </c>
      <c r="S21" s="28">
        <v>3</v>
      </c>
      <c r="T21" s="28">
        <v>3</v>
      </c>
      <c r="U21" s="28"/>
      <c r="V21" s="28">
        <v>1</v>
      </c>
      <c r="W21" s="28">
        <v>1</v>
      </c>
      <c r="X21" s="28">
        <v>9</v>
      </c>
      <c r="Y21" s="28">
        <v>7</v>
      </c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</row>
    <row r="22" spans="1:37" ht="13.5">
      <c r="A22" s="31">
        <v>26</v>
      </c>
      <c r="B22" s="32" t="s">
        <v>38</v>
      </c>
      <c r="C22" s="33">
        <v>26.9</v>
      </c>
      <c r="D22" s="34"/>
      <c r="E22" s="34"/>
      <c r="F22" s="34"/>
      <c r="G22" s="34"/>
      <c r="H22" s="34"/>
      <c r="I22" s="35"/>
      <c r="J22" s="35"/>
      <c r="K22" s="34"/>
      <c r="L22" s="34"/>
      <c r="M22" s="35">
        <v>2</v>
      </c>
      <c r="N22" s="28">
        <v>2</v>
      </c>
      <c r="O22" s="28">
        <v>4</v>
      </c>
      <c r="P22" s="28">
        <v>5</v>
      </c>
      <c r="Q22" s="28">
        <v>2</v>
      </c>
      <c r="R22" s="28">
        <v>2</v>
      </c>
      <c r="S22" s="28">
        <v>2</v>
      </c>
      <c r="T22" s="28"/>
      <c r="U22" s="28"/>
      <c r="V22" s="28"/>
      <c r="W22" s="28"/>
      <c r="X22" s="28">
        <v>5</v>
      </c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</row>
    <row r="23" spans="1:37" ht="13.5">
      <c r="A23" s="31">
        <v>27</v>
      </c>
      <c r="B23" s="32" t="s">
        <v>38</v>
      </c>
      <c r="C23" s="33">
        <v>27.9</v>
      </c>
      <c r="D23" s="34"/>
      <c r="E23" s="34"/>
      <c r="F23" s="34"/>
      <c r="G23" s="34"/>
      <c r="H23" s="34"/>
      <c r="I23" s="35"/>
      <c r="J23" s="35"/>
      <c r="K23" s="34"/>
      <c r="L23" s="34"/>
      <c r="M23" s="35">
        <v>10</v>
      </c>
      <c r="N23" s="28">
        <v>7</v>
      </c>
      <c r="O23" s="28">
        <v>4</v>
      </c>
      <c r="P23" s="28">
        <v>1</v>
      </c>
      <c r="Q23" s="28">
        <v>1</v>
      </c>
      <c r="R23" s="28"/>
      <c r="S23" s="28"/>
      <c r="T23" s="28"/>
      <c r="U23" s="28"/>
      <c r="V23" s="28"/>
      <c r="W23" s="28"/>
      <c r="X23" s="28">
        <v>1</v>
      </c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</row>
    <row r="24" spans="1:37" ht="13.5">
      <c r="A24" s="31">
        <v>28</v>
      </c>
      <c r="B24" s="32" t="s">
        <v>38</v>
      </c>
      <c r="C24" s="33">
        <v>28.9</v>
      </c>
      <c r="D24" s="34"/>
      <c r="E24" s="34"/>
      <c r="F24" s="34"/>
      <c r="G24" s="34"/>
      <c r="H24" s="34"/>
      <c r="I24" s="35"/>
      <c r="J24" s="35"/>
      <c r="K24" s="34"/>
      <c r="L24" s="34">
        <v>1</v>
      </c>
      <c r="M24" s="35">
        <v>11</v>
      </c>
      <c r="N24" s="28">
        <v>3</v>
      </c>
      <c r="O24" s="28"/>
      <c r="P24" s="28">
        <v>1</v>
      </c>
      <c r="Q24" s="28"/>
      <c r="R24" s="28"/>
      <c r="S24" s="28"/>
      <c r="T24" s="28"/>
      <c r="U24" s="28"/>
      <c r="V24" s="28"/>
      <c r="W24" s="28"/>
      <c r="X24" s="28">
        <v>1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ht="13.5">
      <c r="A25" s="31">
        <v>29</v>
      </c>
      <c r="B25" s="32" t="s">
        <v>38</v>
      </c>
      <c r="C25" s="33">
        <v>29.9</v>
      </c>
      <c r="D25" s="34"/>
      <c r="E25" s="34"/>
      <c r="F25" s="34"/>
      <c r="G25" s="34"/>
      <c r="H25" s="34"/>
      <c r="I25" s="35">
        <v>1</v>
      </c>
      <c r="J25" s="35">
        <v>7</v>
      </c>
      <c r="K25" s="34">
        <v>6</v>
      </c>
      <c r="L25" s="34">
        <v>3</v>
      </c>
      <c r="M25" s="35">
        <v>2</v>
      </c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>
        <v>1</v>
      </c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</row>
    <row r="26" spans="1:37" ht="13.5">
      <c r="A26" s="31">
        <v>30</v>
      </c>
      <c r="B26" s="32" t="s">
        <v>38</v>
      </c>
      <c r="C26" s="33">
        <v>30.9</v>
      </c>
      <c r="D26" s="34"/>
      <c r="E26" s="34"/>
      <c r="F26" s="34"/>
      <c r="G26" s="34">
        <v>1</v>
      </c>
      <c r="H26" s="34"/>
      <c r="I26" s="35"/>
      <c r="J26" s="35">
        <v>10</v>
      </c>
      <c r="K26" s="34">
        <v>3</v>
      </c>
      <c r="L26" s="34">
        <v>5</v>
      </c>
      <c r="M26" s="35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</row>
    <row r="27" spans="1:37" ht="13.5">
      <c r="A27" s="31">
        <v>31</v>
      </c>
      <c r="B27" s="32" t="s">
        <v>38</v>
      </c>
      <c r="C27" s="33">
        <v>31.9</v>
      </c>
      <c r="D27" s="34"/>
      <c r="E27" s="34"/>
      <c r="F27" s="34"/>
      <c r="G27" s="34">
        <v>1</v>
      </c>
      <c r="H27" s="34">
        <v>2</v>
      </c>
      <c r="I27" s="35">
        <v>5</v>
      </c>
      <c r="J27" s="35">
        <v>3</v>
      </c>
      <c r="K27" s="34">
        <v>1</v>
      </c>
      <c r="L27" s="34"/>
      <c r="M27" s="35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ht="13.5">
      <c r="A28" s="31">
        <v>32</v>
      </c>
      <c r="B28" s="32" t="s">
        <v>38</v>
      </c>
      <c r="C28" s="33">
        <v>32.9</v>
      </c>
      <c r="D28" s="34"/>
      <c r="E28" s="34"/>
      <c r="F28" s="34">
        <v>1</v>
      </c>
      <c r="G28" s="34">
        <v>9</v>
      </c>
      <c r="H28" s="34">
        <v>4</v>
      </c>
      <c r="I28" s="35">
        <v>2</v>
      </c>
      <c r="J28" s="35"/>
      <c r="K28" s="34"/>
      <c r="L28" s="34"/>
      <c r="M28" s="35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</row>
    <row r="29" spans="1:37" ht="13.5">
      <c r="A29" s="31">
        <v>33</v>
      </c>
      <c r="B29" s="32" t="s">
        <v>38</v>
      </c>
      <c r="C29" s="33">
        <v>33.9</v>
      </c>
      <c r="D29" s="34"/>
      <c r="E29" s="34">
        <v>1</v>
      </c>
      <c r="F29" s="34">
        <v>5</v>
      </c>
      <c r="G29" s="34">
        <v>3</v>
      </c>
      <c r="H29" s="34">
        <v>1</v>
      </c>
      <c r="I29" s="35"/>
      <c r="J29" s="35"/>
      <c r="K29" s="34"/>
      <c r="L29" s="34"/>
      <c r="M29" s="35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</row>
    <row r="30" spans="1:37" ht="13.5">
      <c r="A30" s="31">
        <v>34</v>
      </c>
      <c r="B30" s="32" t="s">
        <v>38</v>
      </c>
      <c r="C30" s="33">
        <v>34.9</v>
      </c>
      <c r="D30" s="34"/>
      <c r="E30" s="34">
        <v>2</v>
      </c>
      <c r="F30" s="34"/>
      <c r="G30" s="34">
        <v>1</v>
      </c>
      <c r="H30" s="34"/>
      <c r="I30" s="35"/>
      <c r="J30" s="35"/>
      <c r="K30" s="34"/>
      <c r="L30" s="34"/>
      <c r="M30" s="35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</row>
    <row r="31" spans="1:37" ht="13.5">
      <c r="A31" s="31">
        <v>35</v>
      </c>
      <c r="B31" s="32" t="s">
        <v>38</v>
      </c>
      <c r="C31" s="33">
        <v>35.9</v>
      </c>
      <c r="D31" s="34">
        <v>2</v>
      </c>
      <c r="E31" s="34">
        <v>2</v>
      </c>
      <c r="F31" s="34"/>
      <c r="G31" s="34"/>
      <c r="H31" s="34"/>
      <c r="I31" s="35"/>
      <c r="J31" s="35"/>
      <c r="K31" s="34"/>
      <c r="L31" s="34"/>
      <c r="M31" s="35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</row>
    <row r="32" spans="1:37" ht="13.5">
      <c r="A32" s="31">
        <v>36</v>
      </c>
      <c r="B32" s="32" t="s">
        <v>38</v>
      </c>
      <c r="C32" s="33">
        <v>36.9</v>
      </c>
      <c r="D32" s="34"/>
      <c r="E32" s="34">
        <v>2</v>
      </c>
      <c r="F32" s="34"/>
      <c r="G32" s="34"/>
      <c r="H32" s="34"/>
      <c r="I32" s="35"/>
      <c r="J32" s="35"/>
      <c r="K32" s="34"/>
      <c r="L32" s="34"/>
      <c r="M32" s="35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</row>
    <row r="33" spans="1:37" ht="13.5">
      <c r="A33" s="31">
        <v>37</v>
      </c>
      <c r="B33" s="32" t="s">
        <v>38</v>
      </c>
      <c r="C33" s="33">
        <v>37.9</v>
      </c>
      <c r="D33" s="34">
        <v>3</v>
      </c>
      <c r="E33" s="34"/>
      <c r="F33" s="34"/>
      <c r="G33" s="34"/>
      <c r="H33" s="34"/>
      <c r="I33" s="35"/>
      <c r="J33" s="35"/>
      <c r="K33" s="34"/>
      <c r="L33" s="34"/>
      <c r="M33" s="35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</row>
    <row r="34" spans="1:37" ht="13.5">
      <c r="A34" s="31">
        <v>38</v>
      </c>
      <c r="B34" s="32" t="s">
        <v>38</v>
      </c>
      <c r="C34" s="33">
        <v>38.9</v>
      </c>
      <c r="D34" s="34"/>
      <c r="E34" s="34"/>
      <c r="F34" s="34"/>
      <c r="G34" s="34"/>
      <c r="H34" s="34"/>
      <c r="I34" s="35"/>
      <c r="J34" s="35"/>
      <c r="K34" s="34"/>
      <c r="L34" s="34"/>
      <c r="M34" s="35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  <row r="35" spans="1:37" ht="13.5">
      <c r="A35" s="31">
        <v>39</v>
      </c>
      <c r="B35" s="32" t="s">
        <v>38</v>
      </c>
      <c r="C35" s="33">
        <v>39.9</v>
      </c>
      <c r="D35" s="34">
        <v>1</v>
      </c>
      <c r="E35" s="34"/>
      <c r="F35" s="34"/>
      <c r="G35" s="34"/>
      <c r="H35" s="34"/>
      <c r="I35" s="35"/>
      <c r="J35" s="35"/>
      <c r="K35" s="34"/>
      <c r="L35" s="34"/>
      <c r="M35" s="35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</row>
    <row r="36" spans="1:37" ht="13.5">
      <c r="A36" s="31">
        <v>40</v>
      </c>
      <c r="B36" s="32" t="s">
        <v>38</v>
      </c>
      <c r="C36" s="33">
        <v>40.9</v>
      </c>
      <c r="D36" s="34"/>
      <c r="E36" s="34"/>
      <c r="F36" s="34"/>
      <c r="G36" s="34"/>
      <c r="H36" s="34"/>
      <c r="I36" s="35"/>
      <c r="J36" s="35"/>
      <c r="K36" s="34"/>
      <c r="L36" s="34"/>
      <c r="M36" s="35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</row>
    <row r="37" spans="1:37" ht="13.5">
      <c r="A37" s="31">
        <v>41</v>
      </c>
      <c r="B37" s="32" t="s">
        <v>38</v>
      </c>
      <c r="C37" s="33">
        <v>41.9</v>
      </c>
      <c r="D37" s="34"/>
      <c r="E37" s="34"/>
      <c r="F37" s="34"/>
      <c r="G37" s="34"/>
      <c r="H37" s="34"/>
      <c r="I37" s="35"/>
      <c r="J37" s="35"/>
      <c r="K37" s="34"/>
      <c r="L37" s="34"/>
      <c r="M37" s="35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</row>
    <row r="38" spans="1:37" ht="13.5">
      <c r="A38" s="31">
        <v>42</v>
      </c>
      <c r="B38" s="32" t="s">
        <v>38</v>
      </c>
      <c r="C38" s="33">
        <v>42.9</v>
      </c>
      <c r="D38" s="34"/>
      <c r="E38" s="34"/>
      <c r="F38" s="34"/>
      <c r="G38" s="34"/>
      <c r="H38" s="34"/>
      <c r="I38" s="35"/>
      <c r="J38" s="35"/>
      <c r="K38" s="34"/>
      <c r="L38" s="34"/>
      <c r="M38" s="35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</row>
    <row r="39" spans="1:37" ht="13.5">
      <c r="A39" s="31">
        <v>43</v>
      </c>
      <c r="B39" s="32" t="s">
        <v>38</v>
      </c>
      <c r="C39" s="33">
        <v>43.9</v>
      </c>
      <c r="D39" s="34"/>
      <c r="E39" s="34"/>
      <c r="F39" s="34"/>
      <c r="G39" s="34"/>
      <c r="H39" s="34"/>
      <c r="I39" s="35"/>
      <c r="J39" s="35"/>
      <c r="K39" s="34"/>
      <c r="L39" s="34"/>
      <c r="M39" s="35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</row>
    <row r="40" spans="1:37" ht="13.5">
      <c r="A40" s="31">
        <v>44</v>
      </c>
      <c r="B40" s="32" t="s">
        <v>38</v>
      </c>
      <c r="C40" s="33">
        <v>44.9</v>
      </c>
      <c r="D40" s="34"/>
      <c r="E40" s="34"/>
      <c r="F40" s="34"/>
      <c r="G40" s="34"/>
      <c r="H40" s="34"/>
      <c r="I40" s="35"/>
      <c r="J40" s="35"/>
      <c r="K40" s="34"/>
      <c r="L40" s="34"/>
      <c r="M40" s="35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</row>
    <row r="41" spans="1:37" ht="13.5">
      <c r="A41" s="31">
        <v>45</v>
      </c>
      <c r="B41" s="32" t="s">
        <v>38</v>
      </c>
      <c r="C41" s="33">
        <v>45.9</v>
      </c>
      <c r="D41" s="34"/>
      <c r="E41" s="34"/>
      <c r="F41" s="34"/>
      <c r="G41" s="34"/>
      <c r="H41" s="34"/>
      <c r="I41" s="35"/>
      <c r="J41" s="35"/>
      <c r="K41" s="34"/>
      <c r="L41" s="34"/>
      <c r="M41" s="35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</row>
    <row r="42" spans="1:37" ht="13.5">
      <c r="A42" s="31">
        <v>46</v>
      </c>
      <c r="B42" s="32" t="s">
        <v>38</v>
      </c>
      <c r="C42" s="33">
        <v>46.9</v>
      </c>
      <c r="D42" s="34"/>
      <c r="E42" s="34"/>
      <c r="F42" s="34"/>
      <c r="G42" s="34"/>
      <c r="H42" s="34"/>
      <c r="I42" s="35"/>
      <c r="J42" s="35"/>
      <c r="K42" s="34"/>
      <c r="L42" s="34"/>
      <c r="M42" s="35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</row>
    <row r="43" spans="1:37" ht="13.5">
      <c r="A43" s="31">
        <v>47</v>
      </c>
      <c r="B43" s="32" t="s">
        <v>38</v>
      </c>
      <c r="C43" s="33">
        <v>47.9</v>
      </c>
      <c r="D43" s="34"/>
      <c r="E43" s="34"/>
      <c r="F43" s="34"/>
      <c r="G43" s="34"/>
      <c r="H43" s="34"/>
      <c r="I43" s="35"/>
      <c r="J43" s="35"/>
      <c r="K43" s="34"/>
      <c r="L43" s="34"/>
      <c r="M43" s="35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</row>
    <row r="44" spans="1:37" ht="13.5">
      <c r="A44" s="36">
        <v>48</v>
      </c>
      <c r="B44" s="37" t="s">
        <v>38</v>
      </c>
      <c r="C44" s="38">
        <v>48.9</v>
      </c>
      <c r="D44" s="39"/>
      <c r="E44" s="39"/>
      <c r="F44" s="39"/>
      <c r="G44" s="39"/>
      <c r="H44" s="39"/>
      <c r="I44" s="40"/>
      <c r="J44" s="40"/>
      <c r="K44" s="39"/>
      <c r="L44" s="39"/>
      <c r="M44" s="40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</row>
    <row r="45" spans="1:37" ht="13.5">
      <c r="A45" s="42" t="s">
        <v>39</v>
      </c>
      <c r="B45" s="43"/>
      <c r="C45" s="43"/>
      <c r="D45" s="44">
        <v>6</v>
      </c>
      <c r="E45" s="44">
        <v>7</v>
      </c>
      <c r="F45" s="44">
        <v>6</v>
      </c>
      <c r="G45" s="44">
        <v>15</v>
      </c>
      <c r="H45" s="44">
        <v>7</v>
      </c>
      <c r="I45" s="45">
        <v>8</v>
      </c>
      <c r="J45" s="45">
        <v>20</v>
      </c>
      <c r="K45" s="44">
        <v>10</v>
      </c>
      <c r="L45" s="44">
        <v>9</v>
      </c>
      <c r="M45" s="45">
        <v>25</v>
      </c>
      <c r="N45" s="20">
        <v>12</v>
      </c>
      <c r="O45" s="20">
        <v>9</v>
      </c>
      <c r="P45" s="20">
        <v>9</v>
      </c>
      <c r="Q45" s="20">
        <v>9</v>
      </c>
      <c r="R45" s="20">
        <v>11</v>
      </c>
      <c r="S45" s="20">
        <v>11</v>
      </c>
      <c r="T45" s="20">
        <v>14</v>
      </c>
      <c r="U45" s="20">
        <v>16</v>
      </c>
      <c r="V45" s="20">
        <v>14</v>
      </c>
      <c r="W45" s="20">
        <v>14</v>
      </c>
      <c r="X45" s="20">
        <v>24</v>
      </c>
      <c r="Y45" s="20">
        <v>23</v>
      </c>
      <c r="Z45" s="20">
        <v>28</v>
      </c>
      <c r="AA45" s="20">
        <v>32</v>
      </c>
      <c r="AB45" s="20">
        <v>50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</row>
    <row r="46" spans="1:37" s="51" customFormat="1" ht="13.5">
      <c r="A46" s="46" t="s">
        <v>40</v>
      </c>
      <c r="B46" s="47"/>
      <c r="C46" s="47"/>
      <c r="D46" s="48">
        <v>37.166666666666664</v>
      </c>
      <c r="E46" s="48">
        <v>35.214285714285715</v>
      </c>
      <c r="F46" s="48">
        <v>33.333333333333336</v>
      </c>
      <c r="G46" s="48">
        <v>32.63333333333333</v>
      </c>
      <c r="H46" s="48">
        <v>32.357142857142854</v>
      </c>
      <c r="I46" s="49">
        <v>31.5</v>
      </c>
      <c r="J46" s="49">
        <v>30.3</v>
      </c>
      <c r="K46" s="48">
        <v>30</v>
      </c>
      <c r="L46" s="48">
        <v>29.944444444444443</v>
      </c>
      <c r="M46" s="49">
        <v>28.02</v>
      </c>
      <c r="N46" s="50">
        <v>27.583333333333332</v>
      </c>
      <c r="O46" s="50">
        <v>26.72222222222222</v>
      </c>
      <c r="P46" s="50">
        <v>26.5</v>
      </c>
      <c r="Q46" s="50">
        <v>25.61111111111111</v>
      </c>
      <c r="R46" s="50">
        <v>25.318181818181817</v>
      </c>
      <c r="S46" s="50">
        <v>24.681818181818183</v>
      </c>
      <c r="T46" s="50">
        <v>24.357142857142858</v>
      </c>
      <c r="U46" s="50">
        <v>23.5625</v>
      </c>
      <c r="V46" s="50">
        <v>23.714285714285715</v>
      </c>
      <c r="W46" s="50">
        <v>23.857142857142858</v>
      </c>
      <c r="X46" s="50">
        <v>25.541666666666668</v>
      </c>
      <c r="Y46" s="50">
        <v>24.543478260869566</v>
      </c>
      <c r="Z46" s="50">
        <v>22.928571428571427</v>
      </c>
      <c r="AA46" s="50">
        <v>22.65625</v>
      </c>
      <c r="AB46" s="50">
        <v>21.04</v>
      </c>
      <c r="AC46" s="50"/>
      <c r="AD46" s="50"/>
      <c r="AE46" s="50"/>
      <c r="AF46" s="50"/>
      <c r="AG46" s="50"/>
      <c r="AH46" s="50"/>
      <c r="AI46" s="50"/>
      <c r="AJ46" s="50"/>
      <c r="AK46" s="50"/>
    </row>
    <row r="47" spans="1:37" s="57" customFormat="1" ht="13.5">
      <c r="A47" s="52" t="s">
        <v>41</v>
      </c>
      <c r="B47" s="53"/>
      <c r="C47" s="53"/>
      <c r="D47" s="54">
        <v>1.505545305418162</v>
      </c>
      <c r="E47" s="54">
        <v>1.1126972805283737</v>
      </c>
      <c r="F47" s="54">
        <v>0.408248290463863</v>
      </c>
      <c r="G47" s="54">
        <v>0.9154754164341269</v>
      </c>
      <c r="H47" s="54">
        <v>0.6900655593423543</v>
      </c>
      <c r="I47" s="55">
        <v>0.9258200997725514</v>
      </c>
      <c r="J47" s="55">
        <v>0.6958523739384593</v>
      </c>
      <c r="K47" s="54">
        <v>0.7071067811865476</v>
      </c>
      <c r="L47" s="54">
        <v>0.7264831572567789</v>
      </c>
      <c r="M47" s="55">
        <v>0.7702813338860895</v>
      </c>
      <c r="N47" s="56">
        <v>0.6685579234215214</v>
      </c>
      <c r="O47" s="56">
        <v>0.97182531580755</v>
      </c>
      <c r="P47" s="56">
        <v>1.118033988749895</v>
      </c>
      <c r="Q47" s="56">
        <v>1.1666666666666667</v>
      </c>
      <c r="R47" s="56">
        <v>0.7507571935295484</v>
      </c>
      <c r="S47" s="56">
        <v>1.2504544628399563</v>
      </c>
      <c r="T47" s="56">
        <v>0.7703288865196432</v>
      </c>
      <c r="U47" s="56">
        <v>0.7719024117939607</v>
      </c>
      <c r="V47" s="56">
        <v>0.8017837257372732</v>
      </c>
      <c r="W47" s="56">
        <v>0.8418973861410954</v>
      </c>
      <c r="X47" s="56">
        <v>1.7062332443303205</v>
      </c>
      <c r="Y47" s="56">
        <v>0.824525255667285</v>
      </c>
      <c r="Z47" s="56">
        <v>0.5727497953228164</v>
      </c>
      <c r="AA47" s="56">
        <v>0.7666169923131275</v>
      </c>
      <c r="AB47" s="56">
        <v>0.6764251772429551</v>
      </c>
      <c r="AC47" s="56"/>
      <c r="AD47" s="56"/>
      <c r="AE47" s="56"/>
      <c r="AF47" s="56"/>
      <c r="AG47" s="56"/>
      <c r="AH47" s="56"/>
      <c r="AI47" s="56"/>
      <c r="AJ47" s="56"/>
      <c r="AK47" s="56"/>
    </row>
    <row r="48" spans="1:37" ht="13.5">
      <c r="A48" s="58" t="s">
        <v>42</v>
      </c>
      <c r="B48" s="59"/>
      <c r="C48" s="59"/>
      <c r="D48" s="34">
        <v>4</v>
      </c>
      <c r="E48" s="34">
        <v>27</v>
      </c>
      <c r="F48" s="34">
        <v>43</v>
      </c>
      <c r="G48" s="34">
        <v>57</v>
      </c>
      <c r="H48" s="60">
        <v>62</v>
      </c>
      <c r="I48" s="61">
        <v>65</v>
      </c>
      <c r="J48" s="61">
        <v>60</v>
      </c>
      <c r="K48" s="34">
        <v>55</v>
      </c>
      <c r="L48" s="34">
        <v>31</v>
      </c>
      <c r="M48" s="35">
        <v>28</v>
      </c>
      <c r="N48" s="28">
        <v>13</v>
      </c>
      <c r="O48" s="28">
        <v>14</v>
      </c>
      <c r="P48" s="28">
        <v>3</v>
      </c>
      <c r="Q48" s="28">
        <v>7</v>
      </c>
      <c r="R48" s="28">
        <v>8</v>
      </c>
      <c r="S48" s="28">
        <v>3</v>
      </c>
      <c r="T48" s="28">
        <v>3</v>
      </c>
      <c r="U48" s="28">
        <v>4</v>
      </c>
      <c r="V48" s="28">
        <v>3</v>
      </c>
      <c r="W48" s="28">
        <v>2</v>
      </c>
      <c r="X48" s="28">
        <v>30</v>
      </c>
      <c r="Y48" s="28">
        <v>39</v>
      </c>
      <c r="Z48" s="28">
        <v>44</v>
      </c>
      <c r="AA48" s="28">
        <v>69</v>
      </c>
      <c r="AB48" s="28">
        <v>48</v>
      </c>
      <c r="AC48" s="28">
        <v>4</v>
      </c>
      <c r="AD48" s="28">
        <v>4</v>
      </c>
      <c r="AE48" s="28">
        <v>7</v>
      </c>
      <c r="AF48" s="28">
        <v>8</v>
      </c>
      <c r="AG48" s="28">
        <v>8</v>
      </c>
      <c r="AH48" s="28">
        <v>9</v>
      </c>
      <c r="AI48" s="28">
        <v>5</v>
      </c>
      <c r="AJ48" s="28">
        <v>12</v>
      </c>
      <c r="AK48" s="28">
        <v>1</v>
      </c>
    </row>
    <row r="49" spans="1:37" ht="13.5">
      <c r="A49" s="58" t="s">
        <v>43</v>
      </c>
      <c r="B49" s="59"/>
      <c r="C49" s="59"/>
      <c r="D49" s="34">
        <v>6</v>
      </c>
      <c r="E49" s="34">
        <v>7</v>
      </c>
      <c r="F49" s="62">
        <v>8</v>
      </c>
      <c r="G49" s="34">
        <v>9</v>
      </c>
      <c r="H49" s="63">
        <v>10</v>
      </c>
      <c r="I49" s="64">
        <v>11</v>
      </c>
      <c r="J49" s="64">
        <v>12</v>
      </c>
      <c r="K49" s="34">
        <v>13</v>
      </c>
      <c r="L49" s="62">
        <v>14</v>
      </c>
      <c r="M49" s="35">
        <v>15</v>
      </c>
      <c r="N49" s="28">
        <v>16</v>
      </c>
      <c r="O49" s="28">
        <v>17</v>
      </c>
      <c r="P49" s="28">
        <v>18</v>
      </c>
      <c r="Q49" s="28">
        <v>19</v>
      </c>
      <c r="R49" s="28">
        <v>20</v>
      </c>
      <c r="S49" s="28">
        <v>21</v>
      </c>
      <c r="T49" s="28">
        <v>22</v>
      </c>
      <c r="U49" s="28">
        <v>23</v>
      </c>
      <c r="V49" s="28">
        <v>24</v>
      </c>
      <c r="W49" s="28">
        <v>25</v>
      </c>
      <c r="X49" s="28">
        <v>24</v>
      </c>
      <c r="Y49" s="28">
        <v>23</v>
      </c>
      <c r="Z49" s="28">
        <v>28</v>
      </c>
      <c r="AA49" s="28">
        <v>32</v>
      </c>
      <c r="AB49" s="28">
        <v>117</v>
      </c>
      <c r="AC49" s="28">
        <v>8</v>
      </c>
      <c r="AD49" s="28">
        <v>9</v>
      </c>
      <c r="AE49" s="28">
        <v>10</v>
      </c>
      <c r="AF49" s="28">
        <v>11</v>
      </c>
      <c r="AG49" s="28">
        <v>12</v>
      </c>
      <c r="AH49" s="28">
        <v>13</v>
      </c>
      <c r="AI49" s="28">
        <v>14</v>
      </c>
      <c r="AJ49" s="28">
        <v>16</v>
      </c>
      <c r="AK49" s="28">
        <v>17</v>
      </c>
    </row>
    <row r="50" spans="1:37" s="70" customFormat="1" ht="13.5">
      <c r="A50" s="65" t="s">
        <v>44</v>
      </c>
      <c r="B50" s="66"/>
      <c r="C50" s="66"/>
      <c r="D50" s="67"/>
      <c r="E50" s="48"/>
      <c r="F50" s="67"/>
      <c r="G50" s="67"/>
      <c r="H50" s="67"/>
      <c r="I50" s="49"/>
      <c r="J50" s="49"/>
      <c r="K50" s="67"/>
      <c r="L50" s="67"/>
      <c r="M50" s="68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</row>
    <row r="51" spans="1:37" s="70" customFormat="1" ht="13.5">
      <c r="A51" s="65" t="s">
        <v>45</v>
      </c>
      <c r="B51" s="66"/>
      <c r="C51" s="66"/>
      <c r="D51" s="67"/>
      <c r="E51" s="48"/>
      <c r="F51" s="67"/>
      <c r="G51" s="67"/>
      <c r="H51" s="71"/>
      <c r="I51" s="72"/>
      <c r="J51" s="73"/>
      <c r="K51" s="67"/>
      <c r="L51" s="67"/>
      <c r="M51" s="68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</row>
    <row r="52" spans="1:37" ht="13.5">
      <c r="A52" s="74" t="s">
        <v>46</v>
      </c>
      <c r="B52" s="5"/>
      <c r="C52" s="5"/>
      <c r="D52" s="75"/>
      <c r="E52" s="76"/>
      <c r="F52" s="75"/>
      <c r="G52" s="75"/>
      <c r="H52" s="77"/>
      <c r="I52" s="78"/>
      <c r="J52" s="78"/>
      <c r="K52" s="75"/>
      <c r="L52" s="75"/>
      <c r="M52" s="79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</row>
    <row r="53" spans="1:37" ht="13.5">
      <c r="A53" s="81" t="s">
        <v>47</v>
      </c>
      <c r="B53" s="82"/>
      <c r="C53" s="82"/>
      <c r="D53" s="83" t="s">
        <v>48</v>
      </c>
      <c r="E53" s="83" t="s">
        <v>48</v>
      </c>
      <c r="F53" s="83" t="s">
        <v>48</v>
      </c>
      <c r="G53" s="83" t="s">
        <v>48</v>
      </c>
      <c r="H53" s="83" t="s">
        <v>48</v>
      </c>
      <c r="I53" s="83" t="s">
        <v>48</v>
      </c>
      <c r="J53" s="84" t="s">
        <v>48</v>
      </c>
      <c r="K53" s="83" t="s">
        <v>48</v>
      </c>
      <c r="L53" s="83" t="s">
        <v>48</v>
      </c>
      <c r="M53" s="85" t="s">
        <v>48</v>
      </c>
      <c r="N53" s="86" t="s">
        <v>48</v>
      </c>
      <c r="O53" s="86" t="s">
        <v>48</v>
      </c>
      <c r="P53" s="86" t="s">
        <v>48</v>
      </c>
      <c r="Q53" s="86" t="s">
        <v>48</v>
      </c>
      <c r="R53" s="86" t="s">
        <v>48</v>
      </c>
      <c r="S53" s="86" t="s">
        <v>48</v>
      </c>
      <c r="T53" s="86" t="s">
        <v>48</v>
      </c>
      <c r="U53" s="86" t="s">
        <v>48</v>
      </c>
      <c r="V53" s="86" t="s">
        <v>48</v>
      </c>
      <c r="W53" s="86" t="s">
        <v>48</v>
      </c>
      <c r="X53" s="86" t="s">
        <v>48</v>
      </c>
      <c r="Y53" s="86" t="s">
        <v>48</v>
      </c>
      <c r="Z53" s="86" t="s">
        <v>48</v>
      </c>
      <c r="AA53" s="86" t="s">
        <v>48</v>
      </c>
      <c r="AB53" s="86" t="s">
        <v>51</v>
      </c>
      <c r="AC53" s="86" t="s">
        <v>48</v>
      </c>
      <c r="AD53" s="86" t="s">
        <v>48</v>
      </c>
      <c r="AE53" s="86" t="s">
        <v>48</v>
      </c>
      <c r="AF53" s="86" t="s">
        <v>48</v>
      </c>
      <c r="AG53" s="86" t="s">
        <v>48</v>
      </c>
      <c r="AH53" s="86" t="s">
        <v>48</v>
      </c>
      <c r="AI53" s="86" t="s">
        <v>48</v>
      </c>
      <c r="AJ53" s="86" t="s">
        <v>48</v>
      </c>
      <c r="AK53" s="86" t="s">
        <v>48</v>
      </c>
    </row>
    <row r="54" spans="1:37" s="70" customFormat="1" ht="13.5">
      <c r="A54" s="87" t="s">
        <v>49</v>
      </c>
      <c r="B54" s="88"/>
      <c r="C54" s="88"/>
      <c r="D54" s="89"/>
      <c r="E54" s="89"/>
      <c r="F54" s="89"/>
      <c r="G54" s="89">
        <f>5653.3/9</f>
        <v>628.1444444444445</v>
      </c>
      <c r="H54" s="89"/>
      <c r="I54" s="89"/>
      <c r="J54" s="89">
        <v>479</v>
      </c>
      <c r="K54" s="89"/>
      <c r="L54" s="89"/>
      <c r="M54" s="90">
        <v>384.4</v>
      </c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>
        <v>256</v>
      </c>
      <c r="Y54" s="91">
        <v>234.3</v>
      </c>
      <c r="Z54" s="91">
        <v>189.7</v>
      </c>
      <c r="AA54" s="91">
        <v>185.2</v>
      </c>
      <c r="AB54" s="91"/>
      <c r="AC54" s="91"/>
      <c r="AD54" s="91"/>
      <c r="AE54" s="91"/>
      <c r="AF54" s="91"/>
      <c r="AG54" s="91"/>
      <c r="AH54" s="91"/>
      <c r="AI54" s="91"/>
      <c r="AJ54" s="91"/>
      <c r="AK54" s="91"/>
    </row>
    <row r="55" spans="1:13" s="70" customFormat="1" ht="13.5">
      <c r="A55" s="92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</row>
    <row r="56" spans="4:13" ht="13.5"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7:13" ht="13.5">
      <c r="G57"/>
      <c r="H57"/>
      <c r="I57"/>
      <c r="J57"/>
      <c r="M57"/>
    </row>
    <row r="58" spans="7:13" ht="13.5">
      <c r="G58"/>
      <c r="H58"/>
      <c r="I58"/>
      <c r="J58"/>
      <c r="M58"/>
    </row>
    <row r="59" spans="7:13" ht="13.5">
      <c r="G59"/>
      <c r="H59"/>
      <c r="I59"/>
      <c r="J59"/>
      <c r="M59"/>
    </row>
    <row r="60" spans="7:13" ht="13.5">
      <c r="G60"/>
      <c r="H60"/>
      <c r="I60"/>
      <c r="J60"/>
      <c r="M60"/>
    </row>
    <row r="61" spans="7:13" ht="13.5">
      <c r="G61"/>
      <c r="H61"/>
      <c r="I61"/>
      <c r="J61"/>
      <c r="M61"/>
    </row>
    <row r="62" spans="7:13" ht="13.5">
      <c r="G62"/>
      <c r="H62"/>
      <c r="I62"/>
      <c r="J62"/>
      <c r="M62"/>
    </row>
    <row r="63" spans="7:13" ht="13.5">
      <c r="G63"/>
      <c r="H63"/>
      <c r="I63"/>
      <c r="J63"/>
      <c r="M63"/>
    </row>
    <row r="64" spans="7:13" ht="13.5">
      <c r="G64"/>
      <c r="H64"/>
      <c r="I64"/>
      <c r="J64"/>
      <c r="M64"/>
    </row>
    <row r="65" spans="7:13" ht="13.5">
      <c r="G65"/>
      <c r="H65"/>
      <c r="I65"/>
      <c r="J65"/>
      <c r="M65"/>
    </row>
    <row r="66" spans="7:13" ht="13.5">
      <c r="G66"/>
      <c r="H66"/>
      <c r="I66"/>
      <c r="J66"/>
      <c r="M66"/>
    </row>
    <row r="67" spans="7:13" ht="13.5">
      <c r="G67"/>
      <c r="H67"/>
      <c r="I67"/>
      <c r="J67"/>
      <c r="M67"/>
    </row>
    <row r="68" spans="7:13" ht="13.5">
      <c r="G68"/>
      <c r="H68"/>
      <c r="I68"/>
      <c r="J68"/>
      <c r="M68"/>
    </row>
    <row r="69" spans="7:13" ht="13.5">
      <c r="G69"/>
      <c r="H69"/>
      <c r="I69"/>
      <c r="J69"/>
      <c r="M69"/>
    </row>
    <row r="70" spans="7:13" ht="13.5">
      <c r="G70"/>
      <c r="H70"/>
      <c r="I70"/>
      <c r="J70"/>
      <c r="M70"/>
    </row>
    <row r="71" spans="7:13" ht="13.5">
      <c r="G71"/>
      <c r="H71"/>
      <c r="I71"/>
      <c r="J71"/>
      <c r="M71"/>
    </row>
    <row r="72" spans="7:13" ht="13.5">
      <c r="G72"/>
      <c r="H72"/>
      <c r="I72"/>
      <c r="J72"/>
      <c r="M72"/>
    </row>
    <row r="73" spans="7:13" ht="13.5">
      <c r="G73"/>
      <c r="H73"/>
      <c r="I73"/>
      <c r="J73"/>
      <c r="M73"/>
    </row>
    <row r="74" spans="7:13" ht="13.5">
      <c r="G74"/>
      <c r="H74"/>
      <c r="I74"/>
      <c r="J74"/>
      <c r="M74"/>
    </row>
    <row r="75" spans="7:13" ht="13.5">
      <c r="G75"/>
      <c r="H75"/>
      <c r="I75"/>
      <c r="J75"/>
      <c r="M75"/>
    </row>
  </sheetData>
  <sheetProtection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1"/>
  <sheetViews>
    <sheetView zoomScalePageLayoutView="0" workbookViewId="0" topLeftCell="A1">
      <pane xSplit="3" ySplit="3" topLeftCell="D58" activePane="bottomRight" state="frozen"/>
      <selection pane="topLeft" activeCell="BY30" sqref="BY30"/>
      <selection pane="topRight" activeCell="BY30" sqref="BY30"/>
      <selection pane="bottomLeft" activeCell="BY30" sqref="BY30"/>
      <selection pane="bottomRight" activeCell="T80" sqref="T80"/>
    </sheetView>
  </sheetViews>
  <sheetFormatPr defaultColWidth="9.00390625" defaultRowHeight="13.5"/>
  <cols>
    <col min="1" max="1" width="4.50390625" style="0" bestFit="1" customWidth="1"/>
    <col min="2" max="2" width="4.50390625" style="98" customWidth="1"/>
    <col min="7" max="7" width="8.00390625" style="0" customWidth="1"/>
    <col min="8" max="8" width="9.375" style="0" customWidth="1"/>
    <col min="9" max="9" width="6.25390625" style="0" customWidth="1"/>
    <col min="10" max="10" width="8.375" style="0" customWidth="1"/>
    <col min="11" max="11" width="22.25390625" style="0" bestFit="1" customWidth="1"/>
  </cols>
  <sheetData>
    <row r="1" spans="1:11" ht="13.5">
      <c r="A1" s="271" t="s">
        <v>167</v>
      </c>
      <c r="B1" s="272"/>
      <c r="D1" s="263"/>
      <c r="E1" s="273"/>
      <c r="F1" s="273"/>
      <c r="G1" s="273"/>
      <c r="H1" s="273"/>
      <c r="I1" s="273"/>
      <c r="J1" s="273"/>
      <c r="K1" s="273"/>
    </row>
    <row r="2" spans="6:12" ht="13.5">
      <c r="F2" s="274" t="s">
        <v>117</v>
      </c>
      <c r="G2" s="275" t="s">
        <v>118</v>
      </c>
      <c r="H2" s="275" t="s">
        <v>119</v>
      </c>
      <c r="I2" s="275" t="s">
        <v>120</v>
      </c>
      <c r="J2" s="273"/>
      <c r="K2" s="276"/>
      <c r="L2" s="98"/>
    </row>
    <row r="3" spans="1:12" ht="13.5">
      <c r="A3" t="s">
        <v>331</v>
      </c>
      <c r="F3" s="273"/>
      <c r="G3" s="277" t="s">
        <v>121</v>
      </c>
      <c r="H3" s="277" t="s">
        <v>122</v>
      </c>
      <c r="I3" s="277" t="s">
        <v>122</v>
      </c>
      <c r="J3" s="273"/>
      <c r="K3" s="276"/>
      <c r="L3" s="98"/>
    </row>
    <row r="4" spans="1:12" ht="13.5">
      <c r="A4" t="s">
        <v>388</v>
      </c>
      <c r="F4" s="273"/>
      <c r="G4" s="277" t="s">
        <v>124</v>
      </c>
      <c r="H4" s="277" t="s">
        <v>125</v>
      </c>
      <c r="I4" s="277" t="s">
        <v>125</v>
      </c>
      <c r="J4" s="273"/>
      <c r="K4" s="276"/>
      <c r="L4" s="98"/>
    </row>
    <row r="5" spans="1:11" ht="13.5">
      <c r="A5" t="s">
        <v>328</v>
      </c>
      <c r="F5" s="273"/>
      <c r="G5" s="275" t="s">
        <v>126</v>
      </c>
      <c r="H5" s="277" t="s">
        <v>127</v>
      </c>
      <c r="I5" s="277" t="s">
        <v>127</v>
      </c>
      <c r="J5" s="273"/>
      <c r="K5" s="276"/>
    </row>
    <row r="6" spans="6:10" ht="13.5">
      <c r="F6" s="273"/>
      <c r="G6" s="273"/>
      <c r="H6" s="277" t="s">
        <v>128</v>
      </c>
      <c r="I6" s="277" t="s">
        <v>128</v>
      </c>
      <c r="J6" s="273"/>
    </row>
    <row r="7" spans="6:11" ht="13.5">
      <c r="F7" s="273"/>
      <c r="G7" s="273"/>
      <c r="H7" s="275" t="s">
        <v>129</v>
      </c>
      <c r="I7" s="275" t="s">
        <v>130</v>
      </c>
      <c r="J7" s="273"/>
      <c r="K7" s="273"/>
    </row>
    <row r="8" spans="1:11" ht="13.5">
      <c r="A8" s="192" t="s">
        <v>332</v>
      </c>
      <c r="B8" s="183"/>
      <c r="C8" s="262" t="s">
        <v>132</v>
      </c>
      <c r="D8" s="278" t="s">
        <v>133</v>
      </c>
      <c r="E8" s="278" t="s">
        <v>134</v>
      </c>
      <c r="F8" s="278" t="s">
        <v>135</v>
      </c>
      <c r="G8" s="278" t="s">
        <v>136</v>
      </c>
      <c r="H8" s="278" t="s">
        <v>137</v>
      </c>
      <c r="I8" s="278" t="s">
        <v>138</v>
      </c>
      <c r="J8" s="293" t="s">
        <v>139</v>
      </c>
      <c r="K8" s="262" t="s">
        <v>140</v>
      </c>
    </row>
    <row r="9" spans="1:11" ht="13.5">
      <c r="A9" s="289">
        <v>1</v>
      </c>
      <c r="B9" s="178"/>
      <c r="C9" s="178" t="s">
        <v>180</v>
      </c>
      <c r="D9" s="173">
        <v>332</v>
      </c>
      <c r="E9" s="173">
        <v>283</v>
      </c>
      <c r="F9" s="173">
        <v>393.4</v>
      </c>
      <c r="G9" s="173">
        <v>2</v>
      </c>
      <c r="H9" s="173">
        <v>11</v>
      </c>
      <c r="I9" s="173">
        <v>2</v>
      </c>
      <c r="J9" s="173">
        <v>0.8</v>
      </c>
      <c r="K9" s="290" t="s">
        <v>333</v>
      </c>
    </row>
    <row r="10" spans="1:11" ht="13.5">
      <c r="A10" s="104">
        <v>2</v>
      </c>
      <c r="B10" s="118"/>
      <c r="C10" s="118" t="s">
        <v>180</v>
      </c>
      <c r="D10" s="104">
        <v>334</v>
      </c>
      <c r="E10" s="104">
        <v>286</v>
      </c>
      <c r="F10" s="104">
        <v>395.5</v>
      </c>
      <c r="G10" s="104">
        <v>2</v>
      </c>
      <c r="H10" s="104">
        <v>8.5</v>
      </c>
      <c r="I10" s="104">
        <v>2</v>
      </c>
      <c r="J10" s="104">
        <v>9.1</v>
      </c>
      <c r="K10" s="291" t="s">
        <v>334</v>
      </c>
    </row>
    <row r="11" spans="1:11" ht="13.5">
      <c r="A11" s="104">
        <v>3</v>
      </c>
      <c r="B11" s="118"/>
      <c r="C11" s="118" t="s">
        <v>180</v>
      </c>
      <c r="D11" s="104">
        <v>326</v>
      </c>
      <c r="E11" s="104">
        <v>278</v>
      </c>
      <c r="F11" s="104">
        <v>400</v>
      </c>
      <c r="G11" s="104">
        <v>2</v>
      </c>
      <c r="H11" s="104">
        <v>13.8</v>
      </c>
      <c r="I11" s="104">
        <v>2</v>
      </c>
      <c r="J11" s="104">
        <v>6.5</v>
      </c>
      <c r="K11" s="291" t="s">
        <v>335</v>
      </c>
    </row>
    <row r="12" spans="1:11" ht="13.5">
      <c r="A12" s="104">
        <v>4</v>
      </c>
      <c r="B12" s="118"/>
      <c r="C12" s="118" t="s">
        <v>180</v>
      </c>
      <c r="D12" s="104">
        <v>323</v>
      </c>
      <c r="E12" s="104">
        <v>274</v>
      </c>
      <c r="F12" s="104">
        <v>408.1</v>
      </c>
      <c r="G12" s="104">
        <v>2</v>
      </c>
      <c r="H12" s="104">
        <v>10.2</v>
      </c>
      <c r="I12" s="104">
        <v>2</v>
      </c>
      <c r="J12" s="104">
        <v>0</v>
      </c>
      <c r="K12" s="291"/>
    </row>
    <row r="13" spans="1:11" ht="13.5">
      <c r="A13" s="104">
        <v>5</v>
      </c>
      <c r="B13" s="118"/>
      <c r="C13" s="118" t="s">
        <v>180</v>
      </c>
      <c r="D13" s="104">
        <v>333</v>
      </c>
      <c r="E13" s="104">
        <v>285</v>
      </c>
      <c r="F13" s="104">
        <v>388.1</v>
      </c>
      <c r="G13" s="104">
        <v>2</v>
      </c>
      <c r="H13" s="104">
        <v>10.9</v>
      </c>
      <c r="I13" s="104">
        <v>2</v>
      </c>
      <c r="J13" s="104">
        <v>0</v>
      </c>
      <c r="K13" s="291"/>
    </row>
    <row r="14" spans="1:11" ht="13.5">
      <c r="A14" s="104">
        <v>6</v>
      </c>
      <c r="B14" s="118"/>
      <c r="C14" s="118" t="s">
        <v>180</v>
      </c>
      <c r="D14" s="104">
        <v>331</v>
      </c>
      <c r="E14" s="104">
        <v>282</v>
      </c>
      <c r="F14" s="104">
        <v>409.2</v>
      </c>
      <c r="G14" s="104">
        <v>2</v>
      </c>
      <c r="H14" s="104">
        <v>12.7</v>
      </c>
      <c r="I14" s="104">
        <v>2</v>
      </c>
      <c r="J14" s="104">
        <v>14.7</v>
      </c>
      <c r="K14" s="291" t="s">
        <v>336</v>
      </c>
    </row>
    <row r="15" spans="1:11" ht="13.5">
      <c r="A15" s="104">
        <v>7</v>
      </c>
      <c r="B15" s="118"/>
      <c r="C15" s="118" t="s">
        <v>180</v>
      </c>
      <c r="D15" s="104">
        <v>326</v>
      </c>
      <c r="E15" s="104">
        <v>279</v>
      </c>
      <c r="F15" s="104">
        <v>402.6</v>
      </c>
      <c r="G15" s="104">
        <v>2</v>
      </c>
      <c r="H15" s="104">
        <v>8.7</v>
      </c>
      <c r="I15" s="104">
        <v>2</v>
      </c>
      <c r="J15" s="104">
        <v>3.1</v>
      </c>
      <c r="K15" s="291" t="s">
        <v>337</v>
      </c>
    </row>
    <row r="16" spans="1:11" ht="13.5">
      <c r="A16" s="104">
        <v>8</v>
      </c>
      <c r="B16" s="118"/>
      <c r="C16" s="118" t="s">
        <v>180</v>
      </c>
      <c r="D16" s="104">
        <v>334</v>
      </c>
      <c r="E16" s="104">
        <v>288</v>
      </c>
      <c r="F16" s="104">
        <v>394.1</v>
      </c>
      <c r="G16" s="104">
        <v>2</v>
      </c>
      <c r="H16" s="104">
        <v>9.5</v>
      </c>
      <c r="I16" s="104">
        <v>2</v>
      </c>
      <c r="J16" s="104">
        <v>3.2</v>
      </c>
      <c r="K16" s="291" t="s">
        <v>338</v>
      </c>
    </row>
    <row r="17" spans="1:11" ht="13.5">
      <c r="A17" s="104">
        <v>9</v>
      </c>
      <c r="B17" s="118"/>
      <c r="C17" s="118" t="s">
        <v>180</v>
      </c>
      <c r="D17" s="104">
        <v>323</v>
      </c>
      <c r="E17" s="104">
        <v>274</v>
      </c>
      <c r="F17" s="104">
        <v>347.5</v>
      </c>
      <c r="G17" s="104">
        <v>2</v>
      </c>
      <c r="H17" s="104">
        <v>7.2</v>
      </c>
      <c r="I17" s="104">
        <v>2</v>
      </c>
      <c r="J17" s="104">
        <v>0</v>
      </c>
      <c r="K17" s="291"/>
    </row>
    <row r="18" spans="1:11" ht="13.5">
      <c r="A18" s="104">
        <v>10</v>
      </c>
      <c r="B18" s="118"/>
      <c r="C18" s="118" t="s">
        <v>180</v>
      </c>
      <c r="D18" s="104">
        <v>322</v>
      </c>
      <c r="E18" s="104">
        <v>276</v>
      </c>
      <c r="F18" s="104">
        <v>328.9</v>
      </c>
      <c r="G18" s="104">
        <v>2</v>
      </c>
      <c r="H18" s="104">
        <v>7.4</v>
      </c>
      <c r="I18" s="104">
        <v>2</v>
      </c>
      <c r="J18" s="104">
        <v>0</v>
      </c>
      <c r="K18" s="291"/>
    </row>
    <row r="19" spans="1:11" ht="13.5">
      <c r="A19" s="104">
        <v>11</v>
      </c>
      <c r="B19" s="118"/>
      <c r="C19" s="118" t="s">
        <v>180</v>
      </c>
      <c r="D19" s="104">
        <v>329</v>
      </c>
      <c r="E19" s="104">
        <v>279</v>
      </c>
      <c r="F19" s="104">
        <v>375.7</v>
      </c>
      <c r="G19" s="104">
        <v>2</v>
      </c>
      <c r="H19" s="104">
        <v>9.5</v>
      </c>
      <c r="I19" s="104">
        <v>2</v>
      </c>
      <c r="J19" s="104">
        <v>6.5</v>
      </c>
      <c r="K19" s="291" t="s">
        <v>339</v>
      </c>
    </row>
    <row r="20" spans="1:11" ht="13.5">
      <c r="A20" s="104">
        <v>12</v>
      </c>
      <c r="B20" s="118"/>
      <c r="C20" s="118" t="s">
        <v>180</v>
      </c>
      <c r="D20" s="104">
        <v>333</v>
      </c>
      <c r="E20" s="104">
        <v>283</v>
      </c>
      <c r="F20" s="104">
        <v>406.9</v>
      </c>
      <c r="G20" s="104">
        <v>2</v>
      </c>
      <c r="H20" s="104">
        <v>17</v>
      </c>
      <c r="I20" s="104">
        <v>2</v>
      </c>
      <c r="J20" s="104">
        <v>1.3</v>
      </c>
      <c r="K20" s="291" t="s">
        <v>340</v>
      </c>
    </row>
    <row r="21" spans="1:11" ht="13.5">
      <c r="A21" s="104">
        <v>13</v>
      </c>
      <c r="B21" s="118"/>
      <c r="C21" s="118" t="s">
        <v>180</v>
      </c>
      <c r="D21" s="104">
        <v>327</v>
      </c>
      <c r="E21" s="104">
        <v>278</v>
      </c>
      <c r="F21" s="104">
        <v>397.9</v>
      </c>
      <c r="G21" s="104">
        <v>2</v>
      </c>
      <c r="H21" s="104">
        <v>18</v>
      </c>
      <c r="I21" s="104">
        <v>2</v>
      </c>
      <c r="J21" s="104">
        <v>0</v>
      </c>
      <c r="K21" s="291"/>
    </row>
    <row r="22" spans="1:11" ht="13.5">
      <c r="A22" s="104">
        <v>14</v>
      </c>
      <c r="B22" s="118"/>
      <c r="C22" s="118" t="s">
        <v>180</v>
      </c>
      <c r="D22" s="104">
        <v>332</v>
      </c>
      <c r="E22" s="104">
        <v>283</v>
      </c>
      <c r="F22" s="104">
        <v>387.2</v>
      </c>
      <c r="G22" s="104">
        <v>2</v>
      </c>
      <c r="H22" s="104">
        <v>13.7</v>
      </c>
      <c r="I22" s="104">
        <v>2</v>
      </c>
      <c r="J22" s="104">
        <v>1.8</v>
      </c>
      <c r="K22" s="291" t="s">
        <v>335</v>
      </c>
    </row>
    <row r="23" spans="1:11" ht="13.5">
      <c r="A23" s="104">
        <v>15</v>
      </c>
      <c r="B23" s="118"/>
      <c r="C23" s="118" t="s">
        <v>180</v>
      </c>
      <c r="D23" s="104">
        <v>333</v>
      </c>
      <c r="E23" s="104">
        <v>283</v>
      </c>
      <c r="F23" s="104">
        <v>407.2</v>
      </c>
      <c r="G23" s="104">
        <v>2</v>
      </c>
      <c r="H23" s="104">
        <v>23.2</v>
      </c>
      <c r="I23" s="104">
        <v>2</v>
      </c>
      <c r="J23" s="104">
        <v>7.9</v>
      </c>
      <c r="K23" s="291" t="s">
        <v>341</v>
      </c>
    </row>
    <row r="24" spans="1:11" ht="13.5">
      <c r="A24" s="104">
        <v>16</v>
      </c>
      <c r="B24" s="118"/>
      <c r="C24" s="118" t="s">
        <v>180</v>
      </c>
      <c r="D24" s="104">
        <v>329</v>
      </c>
      <c r="E24" s="104">
        <v>282</v>
      </c>
      <c r="F24" s="104">
        <v>381.2</v>
      </c>
      <c r="G24" s="104">
        <v>2</v>
      </c>
      <c r="H24" s="104">
        <v>11</v>
      </c>
      <c r="I24" s="104">
        <v>2</v>
      </c>
      <c r="J24" s="104">
        <v>2.5</v>
      </c>
      <c r="K24" s="291" t="s">
        <v>342</v>
      </c>
    </row>
    <row r="25" spans="1:11" ht="13.5">
      <c r="A25" s="104">
        <v>17</v>
      </c>
      <c r="B25" s="118"/>
      <c r="C25" s="118" t="s">
        <v>180</v>
      </c>
      <c r="D25" s="104">
        <v>328</v>
      </c>
      <c r="E25" s="104">
        <v>279</v>
      </c>
      <c r="F25" s="104">
        <v>351.6</v>
      </c>
      <c r="G25" s="104">
        <v>2</v>
      </c>
      <c r="H25" s="104">
        <v>12</v>
      </c>
      <c r="I25" s="104">
        <v>2</v>
      </c>
      <c r="J25" s="104">
        <v>0.3</v>
      </c>
      <c r="K25" s="291" t="s">
        <v>343</v>
      </c>
    </row>
    <row r="26" spans="1:11" ht="13.5">
      <c r="A26" s="104">
        <v>18</v>
      </c>
      <c r="B26" s="118"/>
      <c r="C26" s="118" t="s">
        <v>180</v>
      </c>
      <c r="D26" s="104">
        <v>335</v>
      </c>
      <c r="E26" s="104">
        <v>288</v>
      </c>
      <c r="F26" s="104">
        <v>378.9</v>
      </c>
      <c r="G26" s="104">
        <v>2</v>
      </c>
      <c r="H26" s="104">
        <v>9.5</v>
      </c>
      <c r="I26" s="104">
        <v>2</v>
      </c>
      <c r="J26" s="104">
        <v>2.9</v>
      </c>
      <c r="K26" s="291" t="s">
        <v>335</v>
      </c>
    </row>
    <row r="27" spans="1:11" ht="13.5">
      <c r="A27" s="104">
        <v>19</v>
      </c>
      <c r="B27" s="118"/>
      <c r="C27" s="118" t="s">
        <v>180</v>
      </c>
      <c r="D27" s="104">
        <v>323</v>
      </c>
      <c r="E27" s="104">
        <v>273</v>
      </c>
      <c r="F27" s="104">
        <v>340.9</v>
      </c>
      <c r="G27" s="104">
        <v>2</v>
      </c>
      <c r="H27" s="104">
        <v>9.8</v>
      </c>
      <c r="I27" s="104">
        <v>2</v>
      </c>
      <c r="J27" s="104">
        <v>0</v>
      </c>
      <c r="K27" s="291"/>
    </row>
    <row r="28" spans="1:11" ht="13.5">
      <c r="A28" s="104">
        <v>20</v>
      </c>
      <c r="B28" s="118"/>
      <c r="C28" s="118" t="s">
        <v>180</v>
      </c>
      <c r="D28" s="104">
        <v>323</v>
      </c>
      <c r="E28" s="104">
        <v>278</v>
      </c>
      <c r="F28" s="104">
        <v>372.1</v>
      </c>
      <c r="G28" s="104">
        <v>2</v>
      </c>
      <c r="H28" s="104">
        <v>10.7</v>
      </c>
      <c r="I28" s="104">
        <v>2</v>
      </c>
      <c r="J28" s="104">
        <v>0.4</v>
      </c>
      <c r="K28" s="291" t="s">
        <v>344</v>
      </c>
    </row>
    <row r="29" spans="1:11" ht="13.5">
      <c r="A29" s="104">
        <v>21</v>
      </c>
      <c r="B29" s="118"/>
      <c r="C29" s="118" t="s">
        <v>180</v>
      </c>
      <c r="D29" s="104">
        <v>325</v>
      </c>
      <c r="E29" s="104">
        <v>276</v>
      </c>
      <c r="F29" s="104">
        <v>364.5</v>
      </c>
      <c r="G29" s="104">
        <v>2</v>
      </c>
      <c r="H29" s="104">
        <v>7.4</v>
      </c>
      <c r="I29" s="104">
        <v>2</v>
      </c>
      <c r="J29" s="104">
        <v>3.1</v>
      </c>
      <c r="K29" s="291" t="s">
        <v>335</v>
      </c>
    </row>
    <row r="30" spans="1:11" ht="13.5">
      <c r="A30" s="104">
        <v>22</v>
      </c>
      <c r="B30" s="118"/>
      <c r="C30" s="118" t="s">
        <v>180</v>
      </c>
      <c r="D30" s="104">
        <v>333</v>
      </c>
      <c r="E30" s="104">
        <v>284</v>
      </c>
      <c r="F30" s="104">
        <v>383.7</v>
      </c>
      <c r="G30" s="104">
        <v>2</v>
      </c>
      <c r="H30" s="104">
        <v>14</v>
      </c>
      <c r="I30" s="104">
        <v>2</v>
      </c>
      <c r="J30" s="104">
        <v>6.1</v>
      </c>
      <c r="K30" s="291" t="s">
        <v>345</v>
      </c>
    </row>
    <row r="31" spans="1:11" ht="13.5">
      <c r="A31" s="104">
        <v>23</v>
      </c>
      <c r="B31" s="118"/>
      <c r="C31" s="118" t="s">
        <v>180</v>
      </c>
      <c r="D31" s="104">
        <v>321</v>
      </c>
      <c r="E31" s="104">
        <v>275</v>
      </c>
      <c r="F31" s="104">
        <v>384</v>
      </c>
      <c r="G31" s="104">
        <v>2</v>
      </c>
      <c r="H31" s="104">
        <v>9.8</v>
      </c>
      <c r="I31" s="104">
        <v>2</v>
      </c>
      <c r="J31" s="104">
        <v>9.4</v>
      </c>
      <c r="K31" s="291" t="s">
        <v>343</v>
      </c>
    </row>
    <row r="32" spans="1:11" ht="13.5">
      <c r="A32" s="192">
        <v>24</v>
      </c>
      <c r="B32" s="183"/>
      <c r="C32" s="183" t="s">
        <v>180</v>
      </c>
      <c r="D32" s="192">
        <v>330</v>
      </c>
      <c r="E32" s="192">
        <v>280</v>
      </c>
      <c r="F32" s="192">
        <v>381.2</v>
      </c>
      <c r="G32" s="192">
        <v>2</v>
      </c>
      <c r="H32" s="192">
        <v>12.2</v>
      </c>
      <c r="I32" s="192">
        <v>2</v>
      </c>
      <c r="J32" s="192">
        <v>8.3</v>
      </c>
      <c r="K32" s="292" t="s">
        <v>343</v>
      </c>
    </row>
    <row r="33" spans="1:11" ht="13.5">
      <c r="A33" s="173">
        <v>25</v>
      </c>
      <c r="B33" s="178"/>
      <c r="C33" s="178" t="s">
        <v>181</v>
      </c>
      <c r="D33" s="173">
        <v>322</v>
      </c>
      <c r="E33" s="173">
        <v>274</v>
      </c>
      <c r="F33" s="173">
        <v>345.3</v>
      </c>
      <c r="G33" s="173">
        <v>2</v>
      </c>
      <c r="H33" s="173">
        <v>6.2</v>
      </c>
      <c r="I33" s="173">
        <v>2</v>
      </c>
      <c r="J33" s="173">
        <v>4.5</v>
      </c>
      <c r="K33" s="294" t="s">
        <v>335</v>
      </c>
    </row>
    <row r="34" spans="1:11" ht="13.5">
      <c r="A34" s="104">
        <v>26</v>
      </c>
      <c r="B34" s="118"/>
      <c r="C34" s="118" t="s">
        <v>181</v>
      </c>
      <c r="D34" s="104">
        <v>326</v>
      </c>
      <c r="E34" s="104">
        <v>279</v>
      </c>
      <c r="F34" s="104">
        <v>334.2</v>
      </c>
      <c r="G34" s="104">
        <v>2</v>
      </c>
      <c r="H34" s="104">
        <v>7.4</v>
      </c>
      <c r="I34" s="104">
        <v>2</v>
      </c>
      <c r="J34" s="104">
        <v>2.2</v>
      </c>
      <c r="K34" s="295" t="s">
        <v>346</v>
      </c>
    </row>
    <row r="35" spans="1:11" ht="13.5">
      <c r="A35" s="104">
        <v>27</v>
      </c>
      <c r="B35" s="118"/>
      <c r="C35" s="118" t="s">
        <v>181</v>
      </c>
      <c r="D35" s="104">
        <v>331</v>
      </c>
      <c r="E35" s="104">
        <v>287</v>
      </c>
      <c r="F35" s="104">
        <v>439.2</v>
      </c>
      <c r="G35" s="104">
        <v>2</v>
      </c>
      <c r="H35" s="104">
        <v>14.6</v>
      </c>
      <c r="I35" s="104">
        <v>2</v>
      </c>
      <c r="J35" s="104">
        <v>4.1</v>
      </c>
      <c r="K35" s="295" t="s">
        <v>346</v>
      </c>
    </row>
    <row r="36" spans="1:11" ht="13.5">
      <c r="A36" s="104">
        <v>28</v>
      </c>
      <c r="B36" s="118"/>
      <c r="C36" s="118" t="s">
        <v>181</v>
      </c>
      <c r="D36" s="104">
        <v>322</v>
      </c>
      <c r="E36" s="104">
        <v>273</v>
      </c>
      <c r="F36" s="104">
        <v>302.3</v>
      </c>
      <c r="G36" s="104">
        <v>1</v>
      </c>
      <c r="H36" s="104">
        <v>0.8</v>
      </c>
      <c r="I36" s="104">
        <v>1</v>
      </c>
      <c r="J36" s="104">
        <v>2.3</v>
      </c>
      <c r="K36" s="295" t="s">
        <v>226</v>
      </c>
    </row>
    <row r="37" spans="1:11" ht="13.5">
      <c r="A37" s="104">
        <v>29</v>
      </c>
      <c r="B37" s="118"/>
      <c r="C37" s="118" t="s">
        <v>181</v>
      </c>
      <c r="D37" s="104">
        <v>323</v>
      </c>
      <c r="E37" s="104">
        <v>278</v>
      </c>
      <c r="F37" s="104">
        <v>357.3</v>
      </c>
      <c r="G37" s="104">
        <v>2</v>
      </c>
      <c r="H37" s="104">
        <v>9.5</v>
      </c>
      <c r="I37" s="104">
        <v>2</v>
      </c>
      <c r="J37" s="104">
        <v>2.6</v>
      </c>
      <c r="K37" s="295" t="s">
        <v>347</v>
      </c>
    </row>
    <row r="38" spans="1:11" ht="13.5">
      <c r="A38" s="104">
        <v>30</v>
      </c>
      <c r="B38" s="118"/>
      <c r="C38" s="118" t="s">
        <v>181</v>
      </c>
      <c r="D38" s="104">
        <v>320</v>
      </c>
      <c r="E38" s="104">
        <v>275</v>
      </c>
      <c r="F38" s="104">
        <v>351.3</v>
      </c>
      <c r="G38" s="104">
        <v>2</v>
      </c>
      <c r="H38" s="104">
        <v>9.6</v>
      </c>
      <c r="I38" s="104">
        <v>2</v>
      </c>
      <c r="J38" s="104">
        <v>0</v>
      </c>
      <c r="K38" s="295"/>
    </row>
    <row r="39" spans="1:11" ht="13.5">
      <c r="A39" s="104">
        <v>31</v>
      </c>
      <c r="B39" s="118"/>
      <c r="C39" s="118" t="s">
        <v>181</v>
      </c>
      <c r="D39" s="104">
        <v>325</v>
      </c>
      <c r="E39" s="104">
        <v>282</v>
      </c>
      <c r="F39" s="104">
        <v>386.3</v>
      </c>
      <c r="G39" s="104">
        <v>2</v>
      </c>
      <c r="H39" s="104">
        <v>11.9</v>
      </c>
      <c r="I39" s="104">
        <v>2</v>
      </c>
      <c r="J39" s="104">
        <v>6.5</v>
      </c>
      <c r="K39" s="295" t="s">
        <v>346</v>
      </c>
    </row>
    <row r="40" spans="1:11" ht="13.5">
      <c r="A40" s="104">
        <v>32</v>
      </c>
      <c r="B40" s="118"/>
      <c r="C40" s="118" t="s">
        <v>181</v>
      </c>
      <c r="D40" s="104">
        <v>324</v>
      </c>
      <c r="E40" s="104">
        <v>276</v>
      </c>
      <c r="F40" s="104">
        <v>286.8</v>
      </c>
      <c r="G40" s="104">
        <v>2</v>
      </c>
      <c r="H40" s="104">
        <v>15.8</v>
      </c>
      <c r="I40" s="104">
        <v>2</v>
      </c>
      <c r="J40" s="104">
        <v>5.3</v>
      </c>
      <c r="K40" s="291" t="s">
        <v>348</v>
      </c>
    </row>
    <row r="41" spans="1:11" ht="13.5">
      <c r="A41" s="104">
        <v>33</v>
      </c>
      <c r="B41" s="118"/>
      <c r="C41" s="118" t="s">
        <v>181</v>
      </c>
      <c r="D41" s="104">
        <v>311</v>
      </c>
      <c r="E41" s="104">
        <v>264</v>
      </c>
      <c r="F41" s="104">
        <v>311</v>
      </c>
      <c r="G41" s="104">
        <v>2</v>
      </c>
      <c r="H41" s="104">
        <v>7</v>
      </c>
      <c r="I41" s="104">
        <v>2</v>
      </c>
      <c r="J41" s="104">
        <v>7.7</v>
      </c>
      <c r="K41" s="295" t="s">
        <v>346</v>
      </c>
    </row>
    <row r="42" spans="1:11" ht="13.5">
      <c r="A42" s="104">
        <v>34</v>
      </c>
      <c r="B42" s="118"/>
      <c r="C42" s="118" t="s">
        <v>181</v>
      </c>
      <c r="D42" s="104">
        <v>320</v>
      </c>
      <c r="E42" s="104">
        <v>273</v>
      </c>
      <c r="F42" s="104">
        <v>362.5</v>
      </c>
      <c r="G42" s="104">
        <v>2</v>
      </c>
      <c r="H42" s="104">
        <v>5.8</v>
      </c>
      <c r="I42" s="104">
        <v>2</v>
      </c>
      <c r="J42" s="104">
        <v>7.6</v>
      </c>
      <c r="K42" s="295" t="s">
        <v>346</v>
      </c>
    </row>
    <row r="43" spans="1:11" ht="13.5">
      <c r="A43" s="104">
        <v>35</v>
      </c>
      <c r="B43" s="118"/>
      <c r="C43" s="118" t="s">
        <v>181</v>
      </c>
      <c r="D43" s="104">
        <v>313</v>
      </c>
      <c r="E43" s="104">
        <v>267</v>
      </c>
      <c r="F43" s="104">
        <v>314.8</v>
      </c>
      <c r="G43" s="104">
        <v>2</v>
      </c>
      <c r="H43" s="104">
        <v>5.4</v>
      </c>
      <c r="I43" s="104">
        <v>2</v>
      </c>
      <c r="J43" s="104">
        <v>4</v>
      </c>
      <c r="K43" s="291" t="s">
        <v>349</v>
      </c>
    </row>
    <row r="44" spans="1:11" ht="13.5">
      <c r="A44" s="104">
        <v>36</v>
      </c>
      <c r="B44" s="118"/>
      <c r="C44" s="118" t="s">
        <v>181</v>
      </c>
      <c r="D44" s="104">
        <v>315</v>
      </c>
      <c r="E44" s="104">
        <v>269</v>
      </c>
      <c r="F44" s="104">
        <v>341.2</v>
      </c>
      <c r="G44" s="104">
        <v>2</v>
      </c>
      <c r="H44" s="104">
        <v>9.9</v>
      </c>
      <c r="I44" s="104">
        <v>2</v>
      </c>
      <c r="J44" s="104">
        <v>2.7</v>
      </c>
      <c r="K44" s="295" t="s">
        <v>350</v>
      </c>
    </row>
    <row r="45" spans="1:11" ht="13.5">
      <c r="A45" s="104">
        <v>37</v>
      </c>
      <c r="B45" s="118"/>
      <c r="C45" s="118" t="s">
        <v>181</v>
      </c>
      <c r="D45" s="104">
        <v>326</v>
      </c>
      <c r="E45" s="104">
        <v>277</v>
      </c>
      <c r="F45" s="104">
        <v>393.6</v>
      </c>
      <c r="G45" s="104">
        <v>2</v>
      </c>
      <c r="H45" s="104">
        <v>13.8</v>
      </c>
      <c r="I45" s="104">
        <v>2</v>
      </c>
      <c r="J45" s="104">
        <v>4.8</v>
      </c>
      <c r="K45" s="295" t="s">
        <v>346</v>
      </c>
    </row>
    <row r="46" spans="1:11" ht="13.5">
      <c r="A46" s="104">
        <v>38</v>
      </c>
      <c r="B46" s="118"/>
      <c r="C46" s="118" t="s">
        <v>181</v>
      </c>
      <c r="D46" s="104">
        <v>326</v>
      </c>
      <c r="E46" s="104">
        <v>277</v>
      </c>
      <c r="F46" s="104">
        <v>405.2</v>
      </c>
      <c r="G46" s="104">
        <v>2</v>
      </c>
      <c r="H46" s="104">
        <v>19.3</v>
      </c>
      <c r="I46" s="104">
        <v>2</v>
      </c>
      <c r="J46" s="104">
        <v>4.5</v>
      </c>
      <c r="K46" s="295" t="s">
        <v>346</v>
      </c>
    </row>
    <row r="47" spans="1:11" ht="13.5">
      <c r="A47" s="104">
        <v>39</v>
      </c>
      <c r="B47" s="118"/>
      <c r="C47" s="118" t="s">
        <v>181</v>
      </c>
      <c r="D47" s="104">
        <v>325</v>
      </c>
      <c r="E47" s="104">
        <v>278</v>
      </c>
      <c r="F47" s="104">
        <v>354</v>
      </c>
      <c r="G47" s="104">
        <v>2</v>
      </c>
      <c r="H47" s="104">
        <v>7.5</v>
      </c>
      <c r="I47" s="104">
        <v>2</v>
      </c>
      <c r="J47" s="104">
        <v>7.3</v>
      </c>
      <c r="K47" s="295" t="s">
        <v>346</v>
      </c>
    </row>
    <row r="48" spans="1:11" ht="13.5">
      <c r="A48" s="104">
        <v>40</v>
      </c>
      <c r="B48" s="118"/>
      <c r="C48" s="118" t="s">
        <v>181</v>
      </c>
      <c r="D48" s="104">
        <v>323</v>
      </c>
      <c r="E48" s="104">
        <v>276</v>
      </c>
      <c r="F48" s="104">
        <v>364</v>
      </c>
      <c r="G48" s="104">
        <v>2</v>
      </c>
      <c r="H48" s="104">
        <v>8.8</v>
      </c>
      <c r="I48" s="104">
        <v>2</v>
      </c>
      <c r="J48" s="104">
        <v>2.6</v>
      </c>
      <c r="K48" s="295" t="s">
        <v>351</v>
      </c>
    </row>
    <row r="49" spans="1:11" ht="13.5">
      <c r="A49" s="104">
        <v>41</v>
      </c>
      <c r="B49" s="118"/>
      <c r="C49" s="118" t="s">
        <v>181</v>
      </c>
      <c r="D49" s="104">
        <v>317</v>
      </c>
      <c r="E49" s="104">
        <v>264</v>
      </c>
      <c r="F49" s="104">
        <v>345.6</v>
      </c>
      <c r="G49" s="104">
        <v>2</v>
      </c>
      <c r="H49" s="104">
        <v>9.4</v>
      </c>
      <c r="I49" s="104">
        <v>2</v>
      </c>
      <c r="J49" s="104">
        <v>0</v>
      </c>
      <c r="K49" s="295"/>
    </row>
    <row r="50" spans="1:11" ht="13.5">
      <c r="A50" s="104">
        <v>42</v>
      </c>
      <c r="B50" s="118"/>
      <c r="C50" s="118" t="s">
        <v>181</v>
      </c>
      <c r="D50" s="104">
        <v>317</v>
      </c>
      <c r="E50" s="104">
        <v>270</v>
      </c>
      <c r="F50" s="104">
        <v>315.1</v>
      </c>
      <c r="G50" s="104">
        <v>2</v>
      </c>
      <c r="H50" s="104">
        <v>1.6</v>
      </c>
      <c r="I50" s="104">
        <v>1</v>
      </c>
      <c r="J50" s="104">
        <v>1.8</v>
      </c>
      <c r="K50" s="295" t="s">
        <v>346</v>
      </c>
    </row>
    <row r="51" spans="1:11" ht="13.5">
      <c r="A51" s="104">
        <v>43</v>
      </c>
      <c r="B51" s="118"/>
      <c r="C51" s="118" t="s">
        <v>181</v>
      </c>
      <c r="D51" s="104">
        <v>314</v>
      </c>
      <c r="E51" s="104">
        <v>269</v>
      </c>
      <c r="F51" s="104">
        <v>308.3</v>
      </c>
      <c r="G51" s="104">
        <v>2</v>
      </c>
      <c r="H51" s="104">
        <v>4.4</v>
      </c>
      <c r="I51" s="104">
        <v>2</v>
      </c>
      <c r="J51" s="104">
        <v>7.1</v>
      </c>
      <c r="K51" s="295" t="s">
        <v>352</v>
      </c>
    </row>
    <row r="52" spans="1:11" ht="13.5">
      <c r="A52" s="104">
        <v>44</v>
      </c>
      <c r="B52" s="118"/>
      <c r="C52" s="118" t="s">
        <v>181</v>
      </c>
      <c r="D52" s="104">
        <v>312</v>
      </c>
      <c r="E52" s="104">
        <v>266</v>
      </c>
      <c r="F52" s="104">
        <v>305.1</v>
      </c>
      <c r="G52" s="104">
        <v>2</v>
      </c>
      <c r="H52" s="104">
        <v>3.9</v>
      </c>
      <c r="I52" s="104">
        <v>2</v>
      </c>
      <c r="J52" s="104">
        <v>3.5</v>
      </c>
      <c r="K52" s="291" t="s">
        <v>343</v>
      </c>
    </row>
    <row r="53" spans="1:11" ht="13.5">
      <c r="A53" s="104">
        <v>45</v>
      </c>
      <c r="B53" s="118"/>
      <c r="C53" s="118" t="s">
        <v>181</v>
      </c>
      <c r="D53" s="104">
        <v>313</v>
      </c>
      <c r="E53" s="104">
        <v>268</v>
      </c>
      <c r="F53" s="104">
        <v>340.3</v>
      </c>
      <c r="G53" s="104">
        <v>2</v>
      </c>
      <c r="H53" s="104">
        <v>6.5</v>
      </c>
      <c r="I53" s="104">
        <v>2</v>
      </c>
      <c r="J53" s="104">
        <v>4.9</v>
      </c>
      <c r="K53" s="295" t="s">
        <v>346</v>
      </c>
    </row>
    <row r="54" spans="1:11" ht="13.5">
      <c r="A54" s="104">
        <v>46</v>
      </c>
      <c r="B54" s="118"/>
      <c r="C54" s="118" t="s">
        <v>181</v>
      </c>
      <c r="D54" s="104">
        <v>327</v>
      </c>
      <c r="E54" s="104">
        <v>280</v>
      </c>
      <c r="F54" s="104">
        <v>354.4</v>
      </c>
      <c r="G54" s="104">
        <v>2</v>
      </c>
      <c r="H54" s="104">
        <v>6</v>
      </c>
      <c r="I54" s="104">
        <v>2</v>
      </c>
      <c r="J54" s="104">
        <v>3.2</v>
      </c>
      <c r="K54" s="295" t="s">
        <v>346</v>
      </c>
    </row>
    <row r="55" spans="1:11" ht="13.5">
      <c r="A55" s="104">
        <v>47</v>
      </c>
      <c r="B55" s="118"/>
      <c r="C55" s="118" t="s">
        <v>181</v>
      </c>
      <c r="D55" s="104">
        <v>315</v>
      </c>
      <c r="E55" s="104">
        <v>266</v>
      </c>
      <c r="F55" s="104">
        <v>274.7</v>
      </c>
      <c r="G55" s="104">
        <v>2</v>
      </c>
      <c r="H55" s="104">
        <v>4.7</v>
      </c>
      <c r="I55" s="104">
        <v>2</v>
      </c>
      <c r="J55" s="104">
        <v>0</v>
      </c>
      <c r="K55" s="296"/>
    </row>
    <row r="56" spans="1:11" ht="13.5">
      <c r="A56" s="104">
        <v>48</v>
      </c>
      <c r="B56" s="118"/>
      <c r="C56" s="118" t="s">
        <v>181</v>
      </c>
      <c r="D56" s="104">
        <v>312</v>
      </c>
      <c r="E56" s="104">
        <v>267</v>
      </c>
      <c r="F56" s="104">
        <v>305.8</v>
      </c>
      <c r="G56" s="104">
        <v>2</v>
      </c>
      <c r="H56" s="104">
        <v>8.3</v>
      </c>
      <c r="I56" s="104">
        <v>2</v>
      </c>
      <c r="J56" s="104">
        <v>0</v>
      </c>
      <c r="K56" s="295"/>
    </row>
    <row r="57" spans="1:11" ht="13.5">
      <c r="A57" s="104">
        <v>49</v>
      </c>
      <c r="B57" s="118"/>
      <c r="C57" s="118" t="s">
        <v>181</v>
      </c>
      <c r="D57" s="104">
        <v>318</v>
      </c>
      <c r="E57" s="104">
        <v>273</v>
      </c>
      <c r="F57" s="104">
        <v>337.3</v>
      </c>
      <c r="G57" s="104">
        <v>2</v>
      </c>
      <c r="H57" s="104">
        <v>7.8</v>
      </c>
      <c r="I57" s="104">
        <v>2</v>
      </c>
      <c r="J57" s="104">
        <v>4</v>
      </c>
      <c r="K57" s="291" t="s">
        <v>343</v>
      </c>
    </row>
    <row r="58" spans="1:11" ht="13.5">
      <c r="A58" s="104">
        <v>50</v>
      </c>
      <c r="B58" s="118"/>
      <c r="C58" s="118" t="s">
        <v>181</v>
      </c>
      <c r="D58" s="104">
        <v>319</v>
      </c>
      <c r="E58" s="104">
        <v>273</v>
      </c>
      <c r="F58" s="104">
        <v>389.4</v>
      </c>
      <c r="G58" s="104">
        <v>2</v>
      </c>
      <c r="H58" s="104">
        <v>17.4</v>
      </c>
      <c r="I58" s="104">
        <v>2</v>
      </c>
      <c r="J58" s="104">
        <v>8.7</v>
      </c>
      <c r="K58" s="295" t="s">
        <v>353</v>
      </c>
    </row>
    <row r="59" spans="1:11" ht="13.5">
      <c r="A59" s="104">
        <v>51</v>
      </c>
      <c r="B59" s="118"/>
      <c r="C59" s="118" t="s">
        <v>181</v>
      </c>
      <c r="D59" s="104">
        <v>315</v>
      </c>
      <c r="E59" s="104">
        <v>269</v>
      </c>
      <c r="F59" s="104">
        <v>331.2</v>
      </c>
      <c r="G59" s="104">
        <v>2</v>
      </c>
      <c r="H59" s="104">
        <v>7.4</v>
      </c>
      <c r="I59" s="104">
        <v>2</v>
      </c>
      <c r="J59" s="104">
        <v>2.5</v>
      </c>
      <c r="K59" s="295" t="s">
        <v>352</v>
      </c>
    </row>
    <row r="60" spans="1:11" ht="13.5">
      <c r="A60" s="192">
        <v>52</v>
      </c>
      <c r="B60" s="183"/>
      <c r="C60" s="183" t="s">
        <v>181</v>
      </c>
      <c r="D60" s="192">
        <v>318</v>
      </c>
      <c r="E60" s="192">
        <v>268</v>
      </c>
      <c r="F60" s="192">
        <v>374.1</v>
      </c>
      <c r="G60" s="192">
        <v>2</v>
      </c>
      <c r="H60" s="192">
        <v>11.3</v>
      </c>
      <c r="I60" s="192">
        <v>2</v>
      </c>
      <c r="J60" s="192">
        <v>11</v>
      </c>
      <c r="K60" s="297" t="s">
        <v>346</v>
      </c>
    </row>
    <row r="61" spans="1:11" ht="13.5">
      <c r="A61" s="173">
        <v>53</v>
      </c>
      <c r="B61" s="178"/>
      <c r="C61" s="178" t="s">
        <v>182</v>
      </c>
      <c r="D61" s="173">
        <v>310</v>
      </c>
      <c r="E61" s="173">
        <v>262</v>
      </c>
      <c r="F61" s="173">
        <v>333.4</v>
      </c>
      <c r="G61" s="173">
        <v>2</v>
      </c>
      <c r="H61" s="173">
        <v>7</v>
      </c>
      <c r="I61" s="173">
        <v>2</v>
      </c>
      <c r="J61" s="173">
        <v>13.7</v>
      </c>
      <c r="K61" s="294" t="s">
        <v>354</v>
      </c>
    </row>
    <row r="62" spans="1:11" ht="13.5">
      <c r="A62" s="104">
        <v>54</v>
      </c>
      <c r="B62" s="118"/>
      <c r="C62" s="118" t="s">
        <v>182</v>
      </c>
      <c r="D62" s="104">
        <v>312</v>
      </c>
      <c r="E62" s="104">
        <v>267</v>
      </c>
      <c r="F62" s="104">
        <v>328.5</v>
      </c>
      <c r="G62" s="104">
        <v>2</v>
      </c>
      <c r="H62" s="104">
        <v>4.9</v>
      </c>
      <c r="I62" s="104">
        <v>2</v>
      </c>
      <c r="J62" s="104">
        <v>11.7</v>
      </c>
      <c r="K62" s="295" t="s">
        <v>346</v>
      </c>
    </row>
    <row r="63" spans="1:11" ht="13.5">
      <c r="A63" s="104">
        <v>55</v>
      </c>
      <c r="B63" s="118"/>
      <c r="C63" s="118" t="s">
        <v>182</v>
      </c>
      <c r="D63" s="104">
        <v>302</v>
      </c>
      <c r="E63" s="104">
        <v>258</v>
      </c>
      <c r="F63" s="104">
        <v>272.5</v>
      </c>
      <c r="G63" s="104">
        <v>2</v>
      </c>
      <c r="H63" s="104">
        <v>5.6</v>
      </c>
      <c r="I63" s="104">
        <v>2</v>
      </c>
      <c r="J63" s="104">
        <v>7.2</v>
      </c>
      <c r="K63" s="295" t="s">
        <v>355</v>
      </c>
    </row>
    <row r="64" spans="1:11" ht="13.5">
      <c r="A64" s="104">
        <v>56</v>
      </c>
      <c r="B64" s="118"/>
      <c r="C64" s="118" t="s">
        <v>182</v>
      </c>
      <c r="D64" s="104">
        <v>310</v>
      </c>
      <c r="E64" s="104">
        <v>263</v>
      </c>
      <c r="F64" s="104">
        <v>327.6</v>
      </c>
      <c r="G64" s="104">
        <v>2</v>
      </c>
      <c r="H64" s="104">
        <v>6.5</v>
      </c>
      <c r="I64" s="104">
        <v>2</v>
      </c>
      <c r="J64" s="104">
        <v>1.4</v>
      </c>
      <c r="K64" s="295" t="s">
        <v>346</v>
      </c>
    </row>
    <row r="65" spans="1:11" ht="13.5">
      <c r="A65" s="104">
        <v>57</v>
      </c>
      <c r="B65" s="118"/>
      <c r="C65" s="118" t="s">
        <v>182</v>
      </c>
      <c r="D65" s="104">
        <v>310</v>
      </c>
      <c r="E65" s="104">
        <v>265</v>
      </c>
      <c r="F65" s="104">
        <v>345.6</v>
      </c>
      <c r="G65" s="104">
        <v>2</v>
      </c>
      <c r="H65" s="104">
        <v>12</v>
      </c>
      <c r="I65" s="104">
        <v>2</v>
      </c>
      <c r="J65" s="104">
        <v>4</v>
      </c>
      <c r="K65" s="295" t="s">
        <v>346</v>
      </c>
    </row>
    <row r="66" spans="1:11" ht="13.5">
      <c r="A66" s="104">
        <v>58</v>
      </c>
      <c r="B66" s="118"/>
      <c r="C66" s="118" t="s">
        <v>182</v>
      </c>
      <c r="D66" s="104">
        <v>309</v>
      </c>
      <c r="E66" s="104">
        <v>266</v>
      </c>
      <c r="F66" s="104">
        <v>211.9</v>
      </c>
      <c r="G66" s="104">
        <v>2</v>
      </c>
      <c r="H66" s="104">
        <v>2.2</v>
      </c>
      <c r="I66" s="104">
        <v>1</v>
      </c>
      <c r="J66" s="104">
        <v>0</v>
      </c>
      <c r="K66" s="295"/>
    </row>
    <row r="67" spans="1:11" ht="13.5">
      <c r="A67" s="104">
        <v>59</v>
      </c>
      <c r="B67" s="118"/>
      <c r="C67" s="118" t="s">
        <v>182</v>
      </c>
      <c r="D67" s="104">
        <v>304</v>
      </c>
      <c r="E67" s="104">
        <v>257</v>
      </c>
      <c r="F67" s="104">
        <v>361.5</v>
      </c>
      <c r="G67" s="104">
        <v>2</v>
      </c>
      <c r="H67" s="104">
        <v>8.2</v>
      </c>
      <c r="I67" s="104">
        <v>2</v>
      </c>
      <c r="J67" s="104">
        <v>9.7</v>
      </c>
      <c r="K67" s="295" t="s">
        <v>346</v>
      </c>
    </row>
    <row r="68" spans="1:11" ht="13.5">
      <c r="A68" s="104">
        <v>60</v>
      </c>
      <c r="B68" s="118"/>
      <c r="C68" s="118" t="s">
        <v>182</v>
      </c>
      <c r="D68" s="104">
        <v>306</v>
      </c>
      <c r="E68" s="104">
        <v>259</v>
      </c>
      <c r="F68" s="104">
        <v>298.9</v>
      </c>
      <c r="G68" s="104">
        <v>2</v>
      </c>
      <c r="H68" s="104">
        <v>8</v>
      </c>
      <c r="I68" s="104">
        <v>2</v>
      </c>
      <c r="J68" s="104">
        <v>3.1</v>
      </c>
      <c r="K68" s="295" t="s">
        <v>356</v>
      </c>
    </row>
    <row r="69" spans="1:11" ht="13.5">
      <c r="A69" s="104">
        <v>61</v>
      </c>
      <c r="B69" s="118"/>
      <c r="C69" s="118" t="s">
        <v>182</v>
      </c>
      <c r="D69" s="104">
        <v>310</v>
      </c>
      <c r="E69" s="104">
        <v>263</v>
      </c>
      <c r="F69" s="104">
        <v>288.3</v>
      </c>
      <c r="G69" s="104">
        <v>1</v>
      </c>
      <c r="H69" s="104">
        <v>1.2</v>
      </c>
      <c r="I69" s="104">
        <v>1</v>
      </c>
      <c r="J69" s="104">
        <v>1.3</v>
      </c>
      <c r="K69" s="295" t="s">
        <v>350</v>
      </c>
    </row>
    <row r="70" spans="1:11" ht="13.5">
      <c r="A70" s="104">
        <v>62</v>
      </c>
      <c r="B70" s="118"/>
      <c r="C70" s="118" t="s">
        <v>182</v>
      </c>
      <c r="D70" s="104">
        <v>304</v>
      </c>
      <c r="E70" s="104">
        <v>257</v>
      </c>
      <c r="F70" s="104">
        <v>264.1</v>
      </c>
      <c r="G70" s="104">
        <v>2</v>
      </c>
      <c r="H70" s="104">
        <v>1.1</v>
      </c>
      <c r="I70" s="104">
        <v>1</v>
      </c>
      <c r="J70" s="104">
        <v>0</v>
      </c>
      <c r="K70" s="295"/>
    </row>
    <row r="71" spans="1:11" ht="13.5">
      <c r="A71" s="104">
        <v>63</v>
      </c>
      <c r="B71" s="118"/>
      <c r="C71" s="118" t="s">
        <v>182</v>
      </c>
      <c r="D71" s="104">
        <v>313</v>
      </c>
      <c r="E71" s="104">
        <v>267</v>
      </c>
      <c r="F71" s="104">
        <v>357.2</v>
      </c>
      <c r="G71" s="104">
        <v>2</v>
      </c>
      <c r="H71" s="104">
        <v>7.8</v>
      </c>
      <c r="I71" s="104">
        <v>2</v>
      </c>
      <c r="J71" s="104">
        <v>5.4</v>
      </c>
      <c r="K71" s="295" t="s">
        <v>344</v>
      </c>
    </row>
    <row r="72" spans="1:11" ht="13.5">
      <c r="A72" s="104">
        <v>64</v>
      </c>
      <c r="B72" s="118"/>
      <c r="C72" s="118" t="s">
        <v>182</v>
      </c>
      <c r="D72" s="104">
        <v>309</v>
      </c>
      <c r="E72" s="104">
        <v>268</v>
      </c>
      <c r="F72" s="104">
        <v>300.6</v>
      </c>
      <c r="G72" s="104">
        <v>2</v>
      </c>
      <c r="H72" s="104">
        <v>6.4</v>
      </c>
      <c r="I72" s="104">
        <v>2</v>
      </c>
      <c r="J72" s="104">
        <v>3.5</v>
      </c>
      <c r="K72" s="295" t="s">
        <v>357</v>
      </c>
    </row>
    <row r="73" spans="1:11" ht="13.5">
      <c r="A73" s="104">
        <v>65</v>
      </c>
      <c r="B73" s="118"/>
      <c r="C73" s="118" t="s">
        <v>182</v>
      </c>
      <c r="D73" s="104">
        <v>315</v>
      </c>
      <c r="E73" s="104">
        <v>269</v>
      </c>
      <c r="F73" s="104">
        <v>329.3</v>
      </c>
      <c r="G73" s="104">
        <v>2</v>
      </c>
      <c r="H73" s="104">
        <v>5.6</v>
      </c>
      <c r="I73" s="104">
        <v>2</v>
      </c>
      <c r="J73" s="104">
        <v>4.2</v>
      </c>
      <c r="K73" s="295" t="s">
        <v>344</v>
      </c>
    </row>
    <row r="74" spans="1:11" ht="13.5">
      <c r="A74" s="104">
        <v>66</v>
      </c>
      <c r="B74" s="118"/>
      <c r="C74" s="118" t="s">
        <v>182</v>
      </c>
      <c r="D74" s="104">
        <v>304</v>
      </c>
      <c r="E74" s="104">
        <v>259</v>
      </c>
      <c r="F74" s="104">
        <v>284</v>
      </c>
      <c r="G74" s="104">
        <v>2</v>
      </c>
      <c r="H74" s="104">
        <v>3.3</v>
      </c>
      <c r="I74" s="104">
        <v>2</v>
      </c>
      <c r="J74" s="104">
        <v>9.3</v>
      </c>
      <c r="K74" s="295" t="s">
        <v>346</v>
      </c>
    </row>
    <row r="75" spans="1:11" ht="13.5">
      <c r="A75" s="104">
        <v>67</v>
      </c>
      <c r="B75" s="118"/>
      <c r="C75" s="118" t="s">
        <v>182</v>
      </c>
      <c r="D75" s="104">
        <v>309</v>
      </c>
      <c r="E75" s="104">
        <v>263</v>
      </c>
      <c r="F75" s="104">
        <v>297.2</v>
      </c>
      <c r="G75" s="104">
        <v>2</v>
      </c>
      <c r="H75" s="104">
        <v>4.6</v>
      </c>
      <c r="I75" s="104">
        <v>2</v>
      </c>
      <c r="J75" s="104">
        <v>3</v>
      </c>
      <c r="K75" s="295" t="s">
        <v>357</v>
      </c>
    </row>
    <row r="76" spans="1:11" ht="13.5">
      <c r="A76" s="104">
        <v>68</v>
      </c>
      <c r="B76" s="118"/>
      <c r="C76" s="118" t="s">
        <v>182</v>
      </c>
      <c r="D76" s="104">
        <v>312</v>
      </c>
      <c r="E76" s="104">
        <v>268</v>
      </c>
      <c r="F76" s="104">
        <v>290.3</v>
      </c>
      <c r="G76" s="104">
        <v>2</v>
      </c>
      <c r="H76" s="104">
        <v>1.5</v>
      </c>
      <c r="I76" s="104">
        <v>1</v>
      </c>
      <c r="J76" s="104">
        <v>4.5</v>
      </c>
      <c r="K76" s="295" t="s">
        <v>344</v>
      </c>
    </row>
    <row r="77" spans="1:11" ht="13.5">
      <c r="A77" s="104">
        <v>69</v>
      </c>
      <c r="B77" s="118"/>
      <c r="C77" s="118" t="s">
        <v>182</v>
      </c>
      <c r="D77" s="104">
        <v>307</v>
      </c>
      <c r="E77" s="104">
        <v>262</v>
      </c>
      <c r="F77" s="104">
        <v>290.3</v>
      </c>
      <c r="G77" s="104">
        <v>2</v>
      </c>
      <c r="H77" s="104">
        <v>7.7</v>
      </c>
      <c r="I77" s="104">
        <v>2</v>
      </c>
      <c r="J77" s="104">
        <v>0</v>
      </c>
      <c r="K77" s="295"/>
    </row>
    <row r="78" spans="1:11" ht="13.5">
      <c r="A78" s="104">
        <v>70</v>
      </c>
      <c r="B78" s="118"/>
      <c r="C78" s="118" t="s">
        <v>182</v>
      </c>
      <c r="D78" s="104">
        <v>307</v>
      </c>
      <c r="E78" s="104">
        <v>263</v>
      </c>
      <c r="F78" s="104">
        <v>307.5</v>
      </c>
      <c r="G78" s="104">
        <v>2</v>
      </c>
      <c r="H78" s="104">
        <v>4.4</v>
      </c>
      <c r="I78" s="104">
        <v>2</v>
      </c>
      <c r="J78" s="104">
        <v>4.3</v>
      </c>
      <c r="K78" s="295" t="s">
        <v>350</v>
      </c>
    </row>
    <row r="79" spans="1:11" ht="13.5">
      <c r="A79" s="104">
        <v>71</v>
      </c>
      <c r="B79" s="118"/>
      <c r="C79" s="118" t="s">
        <v>182</v>
      </c>
      <c r="D79" s="104">
        <v>305</v>
      </c>
      <c r="E79" s="104">
        <v>258</v>
      </c>
      <c r="F79" s="104">
        <v>316.8</v>
      </c>
      <c r="G79" s="104">
        <v>2</v>
      </c>
      <c r="H79" s="104">
        <v>9.6</v>
      </c>
      <c r="I79" s="104">
        <v>2</v>
      </c>
      <c r="J79" s="104">
        <v>0.4</v>
      </c>
      <c r="K79" s="295" t="s">
        <v>350</v>
      </c>
    </row>
    <row r="80" spans="1:11" ht="13.5">
      <c r="A80" s="104">
        <v>72</v>
      </c>
      <c r="B80" s="118"/>
      <c r="C80" s="118" t="s">
        <v>182</v>
      </c>
      <c r="D80" s="104">
        <v>314</v>
      </c>
      <c r="E80" s="104">
        <v>268</v>
      </c>
      <c r="F80" s="104">
        <v>324</v>
      </c>
      <c r="G80" s="104">
        <v>2</v>
      </c>
      <c r="H80" s="104">
        <v>7.5</v>
      </c>
      <c r="I80" s="104">
        <v>2</v>
      </c>
      <c r="J80" s="104">
        <v>9.8</v>
      </c>
      <c r="K80" s="295" t="s">
        <v>350</v>
      </c>
    </row>
    <row r="81" spans="1:11" ht="13.5">
      <c r="A81" s="104">
        <v>73</v>
      </c>
      <c r="B81" s="118"/>
      <c r="C81" s="118" t="s">
        <v>182</v>
      </c>
      <c r="D81" s="104">
        <v>303</v>
      </c>
      <c r="E81" s="104">
        <v>257</v>
      </c>
      <c r="F81" s="104">
        <v>264.2</v>
      </c>
      <c r="G81" s="104">
        <v>1</v>
      </c>
      <c r="H81" s="104">
        <v>0.8</v>
      </c>
      <c r="I81" s="104">
        <v>1</v>
      </c>
      <c r="J81" s="104">
        <v>3.9</v>
      </c>
      <c r="K81" s="295" t="s">
        <v>357</v>
      </c>
    </row>
    <row r="82" spans="1:11" ht="13.5">
      <c r="A82" s="104">
        <v>74</v>
      </c>
      <c r="B82" s="118"/>
      <c r="C82" s="118" t="s">
        <v>182</v>
      </c>
      <c r="D82" s="104">
        <v>308</v>
      </c>
      <c r="E82" s="104">
        <v>263</v>
      </c>
      <c r="F82" s="104">
        <v>296.5</v>
      </c>
      <c r="G82" s="104">
        <v>2</v>
      </c>
      <c r="H82" s="104">
        <v>6.5</v>
      </c>
      <c r="I82" s="104">
        <v>2</v>
      </c>
      <c r="J82" s="104">
        <v>1.3</v>
      </c>
      <c r="K82" s="295" t="s">
        <v>358</v>
      </c>
    </row>
    <row r="83" spans="1:11" ht="13.5">
      <c r="A83" s="104">
        <v>75</v>
      </c>
      <c r="B83" s="118"/>
      <c r="C83" s="118" t="s">
        <v>182</v>
      </c>
      <c r="D83" s="104">
        <v>314</v>
      </c>
      <c r="E83" s="104">
        <v>268</v>
      </c>
      <c r="F83" s="104">
        <v>323.8</v>
      </c>
      <c r="G83" s="104">
        <v>2</v>
      </c>
      <c r="H83" s="104">
        <v>5.1</v>
      </c>
      <c r="I83" s="104">
        <v>2</v>
      </c>
      <c r="J83" s="104">
        <v>7.9</v>
      </c>
      <c r="K83" s="295" t="s">
        <v>346</v>
      </c>
    </row>
    <row r="84" spans="1:11" ht="13.5">
      <c r="A84" s="104">
        <v>76</v>
      </c>
      <c r="B84" s="118"/>
      <c r="C84" s="118" t="s">
        <v>182</v>
      </c>
      <c r="D84" s="104">
        <v>308</v>
      </c>
      <c r="E84" s="104">
        <v>264</v>
      </c>
      <c r="F84" s="104">
        <v>285.3</v>
      </c>
      <c r="G84" s="104">
        <v>2</v>
      </c>
      <c r="H84" s="104">
        <v>4.1</v>
      </c>
      <c r="I84" s="104">
        <v>2</v>
      </c>
      <c r="J84" s="104">
        <v>3.2</v>
      </c>
      <c r="K84" s="295" t="s">
        <v>357</v>
      </c>
    </row>
    <row r="85" spans="1:11" ht="13.5">
      <c r="A85" s="104">
        <v>77</v>
      </c>
      <c r="B85" s="118"/>
      <c r="C85" s="118" t="s">
        <v>182</v>
      </c>
      <c r="D85" s="104">
        <v>302</v>
      </c>
      <c r="E85" s="104">
        <v>254</v>
      </c>
      <c r="F85" s="104">
        <v>289.3</v>
      </c>
      <c r="G85" s="104">
        <v>2</v>
      </c>
      <c r="H85" s="104">
        <v>4</v>
      </c>
      <c r="I85" s="104">
        <v>2</v>
      </c>
      <c r="J85" s="104">
        <v>0</v>
      </c>
      <c r="K85" s="295"/>
    </row>
    <row r="86" spans="1:11" ht="13.5">
      <c r="A86" s="104">
        <v>78</v>
      </c>
      <c r="B86" s="118"/>
      <c r="C86" s="118" t="s">
        <v>182</v>
      </c>
      <c r="D86" s="104">
        <v>310</v>
      </c>
      <c r="E86" s="104">
        <v>267</v>
      </c>
      <c r="F86" s="104">
        <v>324</v>
      </c>
      <c r="G86" s="104">
        <v>2</v>
      </c>
      <c r="H86" s="104">
        <v>4.5</v>
      </c>
      <c r="I86" s="104">
        <v>2</v>
      </c>
      <c r="J86" s="104">
        <v>0.8</v>
      </c>
      <c r="K86" s="295" t="s">
        <v>350</v>
      </c>
    </row>
    <row r="87" spans="1:11" ht="13.5">
      <c r="A87" s="104">
        <v>79</v>
      </c>
      <c r="B87" s="118"/>
      <c r="C87" s="118" t="s">
        <v>182</v>
      </c>
      <c r="D87" s="104">
        <v>307</v>
      </c>
      <c r="E87" s="104">
        <v>263</v>
      </c>
      <c r="F87" s="104">
        <v>305.8</v>
      </c>
      <c r="G87" s="104">
        <v>2</v>
      </c>
      <c r="H87" s="104">
        <v>5.5</v>
      </c>
      <c r="I87" s="104">
        <v>2</v>
      </c>
      <c r="J87" s="104">
        <v>7</v>
      </c>
      <c r="K87" s="295" t="s">
        <v>359</v>
      </c>
    </row>
    <row r="88" spans="1:11" ht="13.5">
      <c r="A88" s="104">
        <v>80</v>
      </c>
      <c r="B88" s="118"/>
      <c r="C88" s="118" t="s">
        <v>182</v>
      </c>
      <c r="D88" s="104">
        <v>295</v>
      </c>
      <c r="E88" s="104">
        <v>253</v>
      </c>
      <c r="F88" s="104">
        <v>260.3</v>
      </c>
      <c r="G88" s="104">
        <v>2</v>
      </c>
      <c r="H88" s="104">
        <v>7.9</v>
      </c>
      <c r="I88" s="104">
        <v>2</v>
      </c>
      <c r="J88" s="104">
        <v>0.4</v>
      </c>
      <c r="K88" s="295" t="s">
        <v>344</v>
      </c>
    </row>
    <row r="89" spans="1:11" ht="13.5">
      <c r="A89" s="104">
        <v>81</v>
      </c>
      <c r="B89" s="118"/>
      <c r="C89" s="118" t="s">
        <v>182</v>
      </c>
      <c r="D89" s="104">
        <v>314</v>
      </c>
      <c r="E89" s="104">
        <v>267</v>
      </c>
      <c r="F89" s="104">
        <v>304.3</v>
      </c>
      <c r="G89" s="104">
        <v>2</v>
      </c>
      <c r="H89" s="104">
        <v>3.1</v>
      </c>
      <c r="I89" s="104">
        <v>2</v>
      </c>
      <c r="J89" s="104">
        <v>1</v>
      </c>
      <c r="K89" s="295" t="s">
        <v>357</v>
      </c>
    </row>
    <row r="90" spans="1:11" ht="13.5">
      <c r="A90" s="104">
        <v>82</v>
      </c>
      <c r="B90" s="118"/>
      <c r="C90" s="118" t="s">
        <v>182</v>
      </c>
      <c r="D90" s="104">
        <v>309</v>
      </c>
      <c r="E90" s="104">
        <v>264</v>
      </c>
      <c r="F90" s="104">
        <v>333.1</v>
      </c>
      <c r="G90" s="104">
        <v>2</v>
      </c>
      <c r="H90" s="104">
        <v>7</v>
      </c>
      <c r="I90" s="104">
        <v>2</v>
      </c>
      <c r="J90" s="104">
        <v>9.6</v>
      </c>
      <c r="K90" s="295" t="s">
        <v>346</v>
      </c>
    </row>
    <row r="91" spans="1:11" ht="13.5">
      <c r="A91" s="104">
        <v>83</v>
      </c>
      <c r="B91" s="118"/>
      <c r="C91" s="118" t="s">
        <v>182</v>
      </c>
      <c r="D91" s="104">
        <v>312</v>
      </c>
      <c r="E91" s="104">
        <v>263</v>
      </c>
      <c r="F91" s="104">
        <v>292.2</v>
      </c>
      <c r="G91" s="104">
        <v>1</v>
      </c>
      <c r="H91" s="104">
        <v>1.9</v>
      </c>
      <c r="I91" s="104">
        <v>1</v>
      </c>
      <c r="J91" s="104">
        <v>3.6</v>
      </c>
      <c r="K91" s="295" t="s">
        <v>357</v>
      </c>
    </row>
    <row r="92" spans="1:11" ht="13.5">
      <c r="A92" s="192">
        <v>84</v>
      </c>
      <c r="B92" s="183"/>
      <c r="C92" s="183" t="s">
        <v>182</v>
      </c>
      <c r="D92" s="192">
        <v>309</v>
      </c>
      <c r="E92" s="192">
        <v>267</v>
      </c>
      <c r="F92" s="192">
        <v>331.5</v>
      </c>
      <c r="G92" s="192">
        <v>2</v>
      </c>
      <c r="H92" s="192">
        <v>12.7</v>
      </c>
      <c r="I92" s="192">
        <v>2</v>
      </c>
      <c r="J92" s="192">
        <v>5.2</v>
      </c>
      <c r="K92" s="297" t="s">
        <v>346</v>
      </c>
    </row>
    <row r="93" spans="3:11" ht="13.5">
      <c r="C93" s="98"/>
      <c r="K93" s="279"/>
    </row>
    <row r="94" spans="3:11" ht="13.5">
      <c r="C94" s="98"/>
      <c r="K94" s="279"/>
    </row>
    <row r="95" spans="3:11" ht="13.5">
      <c r="C95" s="98"/>
      <c r="K95" s="279"/>
    </row>
    <row r="96" spans="3:11" ht="13.5">
      <c r="C96" s="98"/>
      <c r="K96" s="279"/>
    </row>
    <row r="97" spans="3:11" ht="13.5">
      <c r="C97" s="98"/>
      <c r="K97" s="279"/>
    </row>
    <row r="98" spans="3:11" ht="13.5">
      <c r="C98" s="98"/>
      <c r="K98" s="279"/>
    </row>
    <row r="99" spans="3:11" ht="13.5">
      <c r="C99" s="98"/>
      <c r="K99" s="279"/>
    </row>
    <row r="100" spans="3:11" ht="13.5">
      <c r="C100" s="98"/>
      <c r="K100" s="279"/>
    </row>
    <row r="101" spans="3:11" ht="13.5">
      <c r="C101" s="98"/>
      <c r="K101" s="279"/>
    </row>
    <row r="102" spans="3:11" ht="13.5">
      <c r="C102" s="98"/>
      <c r="K102" s="279"/>
    </row>
    <row r="103" spans="3:11" ht="13.5">
      <c r="C103" s="98"/>
      <c r="K103" s="279"/>
    </row>
    <row r="104" spans="3:11" ht="13.5">
      <c r="C104" s="98"/>
      <c r="K104" s="279"/>
    </row>
    <row r="105" spans="3:11" ht="13.5">
      <c r="C105" s="98"/>
      <c r="K105" s="279"/>
    </row>
    <row r="106" spans="3:11" ht="13.5">
      <c r="C106" s="98"/>
      <c r="K106" s="279"/>
    </row>
    <row r="107" spans="3:11" ht="13.5">
      <c r="C107" s="98"/>
      <c r="K107" s="279"/>
    </row>
    <row r="108" spans="3:11" ht="13.5">
      <c r="C108" s="98"/>
      <c r="K108" s="279"/>
    </row>
    <row r="109" spans="3:11" ht="13.5">
      <c r="C109" s="98"/>
      <c r="K109" s="279"/>
    </row>
    <row r="110" spans="3:11" ht="13.5">
      <c r="C110" s="98"/>
      <c r="K110" s="279"/>
    </row>
    <row r="111" spans="3:11" ht="13.5">
      <c r="C111" s="98"/>
      <c r="K111" s="279"/>
    </row>
    <row r="112" spans="3:11" ht="13.5">
      <c r="C112" s="98"/>
      <c r="K112" s="279"/>
    </row>
    <row r="113" spans="3:11" ht="13.5">
      <c r="C113" s="98"/>
      <c r="K113" s="279"/>
    </row>
    <row r="114" spans="3:11" ht="13.5">
      <c r="C114" s="98"/>
      <c r="K114" s="279"/>
    </row>
    <row r="115" spans="3:11" ht="13.5">
      <c r="C115" s="98"/>
      <c r="K115" s="279"/>
    </row>
    <row r="116" spans="3:11" ht="13.5">
      <c r="C116" s="98"/>
      <c r="K116" s="279"/>
    </row>
    <row r="117" spans="3:11" ht="13.5">
      <c r="C117" s="98"/>
      <c r="K117" s="279"/>
    </row>
    <row r="118" spans="3:11" ht="13.5">
      <c r="C118" s="98"/>
      <c r="K118" s="279"/>
    </row>
    <row r="119" spans="3:11" ht="13.5">
      <c r="C119" s="98"/>
      <c r="K119" s="279"/>
    </row>
    <row r="120" spans="3:11" ht="13.5">
      <c r="C120" s="98"/>
      <c r="K120" s="279"/>
    </row>
    <row r="121" spans="3:11" ht="13.5">
      <c r="C121" s="98"/>
      <c r="K121" s="279"/>
    </row>
    <row r="122" spans="3:11" ht="13.5">
      <c r="C122" s="98"/>
      <c r="K122" s="279"/>
    </row>
    <row r="123" spans="3:11" ht="13.5">
      <c r="C123" s="98"/>
      <c r="K123" s="279"/>
    </row>
    <row r="124" ht="13.5">
      <c r="K124" s="279"/>
    </row>
    <row r="125" ht="13.5">
      <c r="K125" s="279"/>
    </row>
    <row r="126" ht="13.5">
      <c r="K126" s="279"/>
    </row>
    <row r="127" ht="13.5">
      <c r="K127" s="279"/>
    </row>
    <row r="128" ht="13.5">
      <c r="K128" s="279"/>
    </row>
    <row r="129" ht="13.5">
      <c r="K129" s="279"/>
    </row>
    <row r="130" ht="13.5">
      <c r="K130" s="279"/>
    </row>
    <row r="131" ht="13.5">
      <c r="K131" s="279"/>
    </row>
    <row r="132" ht="13.5">
      <c r="K132" s="279"/>
    </row>
    <row r="133" ht="13.5">
      <c r="K133" s="279"/>
    </row>
    <row r="134" ht="13.5">
      <c r="K134" s="279"/>
    </row>
    <row r="135" ht="13.5">
      <c r="K135" s="279"/>
    </row>
    <row r="136" ht="13.5">
      <c r="K136" s="279"/>
    </row>
    <row r="137" ht="13.5">
      <c r="K137" s="279"/>
    </row>
    <row r="138" ht="13.5">
      <c r="K138" s="279"/>
    </row>
    <row r="139" ht="13.5">
      <c r="K139" s="279"/>
    </row>
    <row r="140" ht="13.5">
      <c r="K140" s="279"/>
    </row>
    <row r="141" ht="13.5">
      <c r="K141" s="279"/>
    </row>
    <row r="142" ht="13.5">
      <c r="K142" s="279"/>
    </row>
    <row r="143" ht="13.5">
      <c r="K143" s="279"/>
    </row>
    <row r="144" ht="13.5">
      <c r="K144" s="279"/>
    </row>
    <row r="145" ht="13.5">
      <c r="K145" s="279"/>
    </row>
    <row r="146" ht="13.5">
      <c r="K146" s="279"/>
    </row>
    <row r="147" ht="13.5">
      <c r="K147" s="279"/>
    </row>
    <row r="148" ht="13.5">
      <c r="K148" s="279"/>
    </row>
    <row r="149" ht="13.5">
      <c r="K149" s="279"/>
    </row>
    <row r="150" ht="13.5">
      <c r="K150" s="279"/>
    </row>
    <row r="151" ht="13.5">
      <c r="K151" s="279"/>
    </row>
    <row r="152" ht="13.5">
      <c r="K152" s="279"/>
    </row>
    <row r="153" ht="13.5">
      <c r="K153" s="279"/>
    </row>
    <row r="154" ht="13.5">
      <c r="K154" s="279"/>
    </row>
    <row r="155" ht="13.5">
      <c r="K155" s="279"/>
    </row>
    <row r="156" ht="13.5">
      <c r="K156" s="279"/>
    </row>
    <row r="157" ht="13.5">
      <c r="K157" s="279"/>
    </row>
    <row r="158" ht="13.5">
      <c r="K158" s="279"/>
    </row>
    <row r="159" ht="13.5">
      <c r="K159" s="279"/>
    </row>
    <row r="160" ht="13.5">
      <c r="K160" s="279"/>
    </row>
    <row r="161" ht="13.5">
      <c r="K161" s="279"/>
    </row>
    <row r="162" ht="13.5">
      <c r="K162" s="279"/>
    </row>
    <row r="163" ht="13.5">
      <c r="K163" s="279"/>
    </row>
    <row r="164" ht="13.5">
      <c r="K164" s="279"/>
    </row>
    <row r="165" ht="13.5">
      <c r="K165" s="279"/>
    </row>
    <row r="166" ht="13.5">
      <c r="K166" s="279"/>
    </row>
    <row r="167" ht="13.5">
      <c r="K167" s="279"/>
    </row>
    <row r="168" ht="13.5">
      <c r="K168" s="279"/>
    </row>
    <row r="169" ht="13.5">
      <c r="K169" s="279"/>
    </row>
    <row r="170" ht="13.5">
      <c r="K170" s="279"/>
    </row>
    <row r="171" ht="13.5">
      <c r="K171" s="279"/>
    </row>
    <row r="172" ht="13.5">
      <c r="K172" s="279"/>
    </row>
    <row r="173" ht="13.5">
      <c r="K173" s="279"/>
    </row>
    <row r="174" ht="13.5">
      <c r="K174" s="279"/>
    </row>
    <row r="175" ht="13.5">
      <c r="K175" s="279"/>
    </row>
    <row r="176" ht="13.5">
      <c r="K176" s="279"/>
    </row>
    <row r="177" ht="13.5">
      <c r="K177" s="279"/>
    </row>
    <row r="178" ht="13.5">
      <c r="K178" s="279"/>
    </row>
    <row r="179" ht="13.5">
      <c r="K179" s="279"/>
    </row>
    <row r="180" ht="13.5">
      <c r="K180" s="279"/>
    </row>
    <row r="181" ht="13.5">
      <c r="K181" s="279"/>
    </row>
    <row r="182" ht="13.5">
      <c r="K182" s="279"/>
    </row>
    <row r="183" ht="13.5">
      <c r="K183" s="279"/>
    </row>
    <row r="184" ht="13.5">
      <c r="K184" s="279"/>
    </row>
    <row r="185" ht="13.5">
      <c r="K185" s="279"/>
    </row>
    <row r="186" ht="13.5">
      <c r="K186" s="279"/>
    </row>
    <row r="187" ht="13.5">
      <c r="K187" s="279"/>
    </row>
    <row r="188" ht="13.5">
      <c r="K188" s="279"/>
    </row>
    <row r="189" ht="13.5">
      <c r="K189" s="279"/>
    </row>
    <row r="190" ht="13.5">
      <c r="K190" s="279"/>
    </row>
    <row r="191" ht="13.5">
      <c r="K191" s="279"/>
    </row>
    <row r="192" ht="13.5">
      <c r="K192" s="279"/>
    </row>
    <row r="193" ht="13.5">
      <c r="K193" s="279"/>
    </row>
    <row r="194" ht="13.5">
      <c r="K194" s="279"/>
    </row>
    <row r="195" ht="13.5">
      <c r="K195" s="279"/>
    </row>
    <row r="196" ht="13.5">
      <c r="K196" s="279"/>
    </row>
    <row r="197" ht="13.5">
      <c r="K197" s="279"/>
    </row>
    <row r="198" ht="13.5">
      <c r="K198" s="279"/>
    </row>
    <row r="199" ht="13.5">
      <c r="K199" s="279"/>
    </row>
    <row r="200" ht="13.5">
      <c r="K200" s="279"/>
    </row>
    <row r="201" ht="13.5">
      <c r="K201" s="279"/>
    </row>
    <row r="202" ht="13.5">
      <c r="K202" s="279"/>
    </row>
    <row r="203" ht="13.5">
      <c r="K203" s="279"/>
    </row>
    <row r="204" ht="13.5">
      <c r="K204" s="279"/>
    </row>
    <row r="205" ht="13.5">
      <c r="K205" s="279"/>
    </row>
    <row r="206" ht="13.5">
      <c r="K206" s="279"/>
    </row>
    <row r="207" ht="13.5">
      <c r="K207" s="279"/>
    </row>
    <row r="208" ht="13.5">
      <c r="K208" s="279"/>
    </row>
    <row r="209" ht="13.5">
      <c r="K209" s="279"/>
    </row>
    <row r="210" ht="13.5">
      <c r="K210" s="279"/>
    </row>
    <row r="211" ht="13.5">
      <c r="K211" s="279"/>
    </row>
  </sheetData>
  <sheetProtection/>
  <printOptions/>
  <pageMargins left="0.91" right="0.28" top="0.55" bottom="0.27" header="0.512" footer="0.23"/>
  <pageSetup fitToHeight="1" fitToWidth="1" horizontalDpi="600" verticalDpi="600" orientation="landscape" paperSize="9" scale="3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O37" sqref="O37"/>
    </sheetView>
  </sheetViews>
  <sheetFormatPr defaultColWidth="9.00390625" defaultRowHeight="13.5"/>
  <cols>
    <col min="1" max="1" width="6.125" style="156" customWidth="1"/>
    <col min="2" max="9" width="9.00390625" style="156" customWidth="1"/>
    <col min="10" max="10" width="13.875" style="156" bestFit="1" customWidth="1"/>
    <col min="11" max="16384" width="9.00390625" style="156" customWidth="1"/>
  </cols>
  <sheetData>
    <row r="1" spans="1:10" ht="13.5">
      <c r="A1" s="280" t="s">
        <v>167</v>
      </c>
      <c r="B1" s="281"/>
      <c r="D1" s="282"/>
      <c r="E1" s="283"/>
      <c r="F1" s="283"/>
      <c r="G1" s="283"/>
      <c r="H1" s="283"/>
      <c r="I1" s="283"/>
      <c r="J1" s="283"/>
    </row>
    <row r="2" spans="2:10" ht="13.5">
      <c r="B2" s="158"/>
      <c r="F2" s="284" t="s">
        <v>117</v>
      </c>
      <c r="G2" s="285" t="s">
        <v>118</v>
      </c>
      <c r="H2" s="285" t="s">
        <v>119</v>
      </c>
      <c r="I2" s="285" t="s">
        <v>120</v>
      </c>
      <c r="J2" s="283"/>
    </row>
    <row r="3" spans="1:10" ht="13.5">
      <c r="A3" t="s">
        <v>360</v>
      </c>
      <c r="B3" s="158"/>
      <c r="F3" s="283"/>
      <c r="G3" s="286" t="s">
        <v>121</v>
      </c>
      <c r="H3" s="286" t="s">
        <v>122</v>
      </c>
      <c r="I3" s="286" t="s">
        <v>122</v>
      </c>
      <c r="J3" s="283"/>
    </row>
    <row r="4" spans="1:10" ht="13.5">
      <c r="A4" s="156" t="s">
        <v>361</v>
      </c>
      <c r="B4" s="158"/>
      <c r="F4" s="283"/>
      <c r="G4" s="286" t="s">
        <v>124</v>
      </c>
      <c r="H4" s="286" t="s">
        <v>125</v>
      </c>
      <c r="I4" s="286" t="s">
        <v>125</v>
      </c>
      <c r="J4" s="283"/>
    </row>
    <row r="5" spans="1:10" ht="13.5">
      <c r="A5" s="156" t="s">
        <v>329</v>
      </c>
      <c r="B5" s="158"/>
      <c r="F5" s="283"/>
      <c r="G5" s="285" t="s">
        <v>126</v>
      </c>
      <c r="H5" s="286" t="s">
        <v>127</v>
      </c>
      <c r="I5" s="286" t="s">
        <v>127</v>
      </c>
      <c r="J5" s="283"/>
    </row>
    <row r="6" spans="2:10" ht="13.5">
      <c r="B6" s="158"/>
      <c r="F6" s="283"/>
      <c r="G6" s="283"/>
      <c r="H6" s="286" t="s">
        <v>128</v>
      </c>
      <c r="I6" s="286" t="s">
        <v>128</v>
      </c>
      <c r="J6" s="283"/>
    </row>
    <row r="7" spans="2:10" ht="13.5">
      <c r="B7" s="158"/>
      <c r="F7" s="283"/>
      <c r="G7" s="283"/>
      <c r="H7" s="286" t="s">
        <v>129</v>
      </c>
      <c r="I7" s="286" t="s">
        <v>130</v>
      </c>
      <c r="J7" s="283"/>
    </row>
    <row r="8" spans="1:10" s="304" customFormat="1" ht="13.5">
      <c r="A8" s="302" t="s">
        <v>362</v>
      </c>
      <c r="B8" s="303" t="s">
        <v>132</v>
      </c>
      <c r="C8" s="298" t="s">
        <v>133</v>
      </c>
      <c r="D8" s="298" t="s">
        <v>134</v>
      </c>
      <c r="E8" s="298" t="s">
        <v>135</v>
      </c>
      <c r="F8" s="298" t="s">
        <v>136</v>
      </c>
      <c r="G8" s="298" t="s">
        <v>137</v>
      </c>
      <c r="H8" s="298" t="s">
        <v>138</v>
      </c>
      <c r="I8" s="298" t="s">
        <v>139</v>
      </c>
      <c r="J8" s="303" t="s">
        <v>140</v>
      </c>
    </row>
    <row r="9" spans="1:10" ht="13.5">
      <c r="A9" s="299">
        <v>1</v>
      </c>
      <c r="B9" s="173" t="s">
        <v>218</v>
      </c>
      <c r="C9" s="299">
        <v>335</v>
      </c>
      <c r="D9" s="299">
        <v>288</v>
      </c>
      <c r="E9" s="299">
        <v>423.4</v>
      </c>
      <c r="F9" s="299">
        <v>2</v>
      </c>
      <c r="G9" s="299">
        <v>26.7</v>
      </c>
      <c r="H9" s="299">
        <v>2</v>
      </c>
      <c r="I9" s="299"/>
      <c r="J9" s="299"/>
    </row>
    <row r="10" spans="1:10" ht="13.5">
      <c r="A10" s="300">
        <v>2</v>
      </c>
      <c r="B10" s="104" t="s">
        <v>218</v>
      </c>
      <c r="C10" s="300">
        <v>360</v>
      </c>
      <c r="D10" s="300">
        <v>305</v>
      </c>
      <c r="E10" s="300">
        <v>541.4</v>
      </c>
      <c r="F10" s="300">
        <v>2</v>
      </c>
      <c r="G10" s="300">
        <v>41.4</v>
      </c>
      <c r="H10" s="300">
        <v>3</v>
      </c>
      <c r="I10" s="300">
        <v>2.6</v>
      </c>
      <c r="J10" s="104" t="s">
        <v>363</v>
      </c>
    </row>
    <row r="11" spans="1:10" ht="13.5">
      <c r="A11" s="300">
        <v>3</v>
      </c>
      <c r="B11" s="104" t="s">
        <v>218</v>
      </c>
      <c r="C11" s="300">
        <v>338</v>
      </c>
      <c r="D11" s="300">
        <v>291</v>
      </c>
      <c r="E11" s="300">
        <v>440.5</v>
      </c>
      <c r="F11" s="300">
        <v>2</v>
      </c>
      <c r="G11" s="300">
        <v>33.9</v>
      </c>
      <c r="H11" s="300">
        <v>3</v>
      </c>
      <c r="I11" s="300"/>
      <c r="J11" s="300"/>
    </row>
    <row r="12" spans="1:10" ht="13.5">
      <c r="A12" s="300">
        <v>4</v>
      </c>
      <c r="B12" s="104" t="s">
        <v>218</v>
      </c>
      <c r="C12" s="300">
        <v>360</v>
      </c>
      <c r="D12" s="300">
        <v>310</v>
      </c>
      <c r="E12" s="300">
        <v>516.9</v>
      </c>
      <c r="F12" s="300">
        <v>2</v>
      </c>
      <c r="G12" s="288">
        <v>49</v>
      </c>
      <c r="H12" s="300">
        <v>3</v>
      </c>
      <c r="I12" s="288">
        <v>2</v>
      </c>
      <c r="J12" s="104" t="s">
        <v>364</v>
      </c>
    </row>
    <row r="13" spans="1:10" ht="13.5">
      <c r="A13" s="300">
        <v>5</v>
      </c>
      <c r="B13" s="104" t="s">
        <v>218</v>
      </c>
      <c r="C13" s="300">
        <v>335</v>
      </c>
      <c r="D13" s="300">
        <v>285</v>
      </c>
      <c r="E13" s="300">
        <v>440.4</v>
      </c>
      <c r="F13" s="300">
        <v>2</v>
      </c>
      <c r="G13" s="288">
        <v>34.9</v>
      </c>
      <c r="H13" s="300">
        <v>3</v>
      </c>
      <c r="I13" s="288">
        <v>2.7</v>
      </c>
      <c r="J13" s="104" t="s">
        <v>364</v>
      </c>
    </row>
    <row r="14" spans="1:10" ht="13.5">
      <c r="A14" s="300">
        <v>6</v>
      </c>
      <c r="B14" s="104" t="s">
        <v>218</v>
      </c>
      <c r="C14" s="300">
        <v>338</v>
      </c>
      <c r="D14" s="300">
        <v>288</v>
      </c>
      <c r="E14" s="300">
        <v>446.3</v>
      </c>
      <c r="F14" s="300">
        <v>2</v>
      </c>
      <c r="G14" s="288">
        <v>29.6</v>
      </c>
      <c r="H14" s="300">
        <v>3</v>
      </c>
      <c r="I14" s="288"/>
      <c r="J14" s="300"/>
    </row>
    <row r="15" spans="1:10" ht="13.5">
      <c r="A15" s="300">
        <v>7</v>
      </c>
      <c r="B15" s="104" t="s">
        <v>218</v>
      </c>
      <c r="C15" s="300">
        <v>342</v>
      </c>
      <c r="D15" s="300">
        <v>295</v>
      </c>
      <c r="E15" s="300">
        <v>483.4</v>
      </c>
      <c r="F15" s="300">
        <v>2</v>
      </c>
      <c r="G15" s="288">
        <v>38.3</v>
      </c>
      <c r="H15" s="300">
        <v>3</v>
      </c>
      <c r="I15" s="288"/>
      <c r="J15" s="300"/>
    </row>
    <row r="16" spans="1:10" ht="13.5">
      <c r="A16" s="300">
        <v>8</v>
      </c>
      <c r="B16" s="104" t="s">
        <v>218</v>
      </c>
      <c r="C16" s="300">
        <v>339</v>
      </c>
      <c r="D16" s="300">
        <v>292</v>
      </c>
      <c r="E16" s="300">
        <v>459</v>
      </c>
      <c r="F16" s="300">
        <v>2</v>
      </c>
      <c r="G16" s="288">
        <v>52.9</v>
      </c>
      <c r="H16" s="300">
        <v>3</v>
      </c>
      <c r="I16" s="288">
        <v>3</v>
      </c>
      <c r="J16" s="104" t="s">
        <v>365</v>
      </c>
    </row>
    <row r="17" spans="1:10" ht="13.5">
      <c r="A17" s="300">
        <v>9</v>
      </c>
      <c r="B17" s="104" t="s">
        <v>218</v>
      </c>
      <c r="C17" s="300">
        <v>341</v>
      </c>
      <c r="D17" s="300">
        <v>297</v>
      </c>
      <c r="E17" s="300">
        <v>466.1</v>
      </c>
      <c r="F17" s="300">
        <v>2</v>
      </c>
      <c r="G17" s="288">
        <v>60</v>
      </c>
      <c r="H17" s="300">
        <v>3</v>
      </c>
      <c r="I17" s="288"/>
      <c r="J17" s="300"/>
    </row>
    <row r="18" spans="1:10" ht="13.5">
      <c r="A18" s="300">
        <v>10</v>
      </c>
      <c r="B18" s="104" t="s">
        <v>218</v>
      </c>
      <c r="C18" s="300">
        <v>350</v>
      </c>
      <c r="D18" s="300">
        <v>298</v>
      </c>
      <c r="E18" s="300">
        <v>440.5</v>
      </c>
      <c r="F18" s="300">
        <v>2</v>
      </c>
      <c r="G18" s="288">
        <v>44.6</v>
      </c>
      <c r="H18" s="300">
        <v>3</v>
      </c>
      <c r="I18" s="288">
        <v>1.8</v>
      </c>
      <c r="J18" s="104" t="s">
        <v>366</v>
      </c>
    </row>
    <row r="19" spans="1:10" ht="13.5">
      <c r="A19" s="300">
        <v>11</v>
      </c>
      <c r="B19" s="104" t="s">
        <v>218</v>
      </c>
      <c r="C19" s="300">
        <v>345</v>
      </c>
      <c r="D19" s="300">
        <v>298</v>
      </c>
      <c r="E19" s="300">
        <v>403.1</v>
      </c>
      <c r="F19" s="300">
        <v>2</v>
      </c>
      <c r="G19" s="288">
        <v>19.9</v>
      </c>
      <c r="H19" s="288">
        <v>2</v>
      </c>
      <c r="I19" s="288">
        <v>4.2</v>
      </c>
      <c r="J19" s="104" t="s">
        <v>226</v>
      </c>
    </row>
    <row r="20" spans="1:10" ht="13.5">
      <c r="A20" s="300">
        <v>12</v>
      </c>
      <c r="B20" s="104" t="s">
        <v>218</v>
      </c>
      <c r="C20" s="300">
        <v>339</v>
      </c>
      <c r="D20" s="300">
        <v>289</v>
      </c>
      <c r="E20" s="300">
        <v>427.6</v>
      </c>
      <c r="F20" s="300">
        <v>2</v>
      </c>
      <c r="G20" s="288">
        <v>35.5</v>
      </c>
      <c r="H20" s="288">
        <v>3</v>
      </c>
      <c r="I20" s="288"/>
      <c r="J20" s="300"/>
    </row>
    <row r="21" spans="1:10" ht="13.5">
      <c r="A21" s="300">
        <v>13</v>
      </c>
      <c r="B21" s="104" t="s">
        <v>218</v>
      </c>
      <c r="C21" s="300">
        <v>339</v>
      </c>
      <c r="D21" s="300">
        <v>290</v>
      </c>
      <c r="E21" s="300">
        <v>414.8</v>
      </c>
      <c r="F21" s="300">
        <v>2</v>
      </c>
      <c r="G21" s="288">
        <v>28.5</v>
      </c>
      <c r="H21" s="288">
        <v>3</v>
      </c>
      <c r="I21" s="288"/>
      <c r="J21" s="300"/>
    </row>
    <row r="22" spans="1:10" ht="13.5">
      <c r="A22" s="300">
        <v>14</v>
      </c>
      <c r="B22" s="104" t="s">
        <v>218</v>
      </c>
      <c r="C22" s="300">
        <v>340</v>
      </c>
      <c r="D22" s="300">
        <v>292</v>
      </c>
      <c r="E22" s="300">
        <v>453.1</v>
      </c>
      <c r="F22" s="300">
        <v>2</v>
      </c>
      <c r="G22" s="288">
        <v>31.5</v>
      </c>
      <c r="H22" s="288">
        <v>3</v>
      </c>
      <c r="I22" s="288"/>
      <c r="J22" s="300"/>
    </row>
    <row r="23" spans="1:10" ht="13.5">
      <c r="A23" s="287">
        <v>15</v>
      </c>
      <c r="B23" s="192" t="s">
        <v>218</v>
      </c>
      <c r="C23" s="287">
        <v>343</v>
      </c>
      <c r="D23" s="287">
        <v>293</v>
      </c>
      <c r="E23" s="287">
        <v>500</v>
      </c>
      <c r="F23" s="287">
        <v>2</v>
      </c>
      <c r="G23" s="301">
        <v>55</v>
      </c>
      <c r="H23" s="301">
        <v>3</v>
      </c>
      <c r="I23" s="301"/>
      <c r="J23" s="287"/>
    </row>
    <row r="24" spans="1:10" ht="13.5">
      <c r="A24" s="299">
        <v>16</v>
      </c>
      <c r="B24" s="173" t="s">
        <v>180</v>
      </c>
      <c r="C24" s="299">
        <v>319</v>
      </c>
      <c r="D24" s="299">
        <v>271</v>
      </c>
      <c r="E24" s="299">
        <v>367.3</v>
      </c>
      <c r="F24" s="299">
        <v>2</v>
      </c>
      <c r="G24" s="299">
        <v>43.3</v>
      </c>
      <c r="H24" s="299">
        <v>3</v>
      </c>
      <c r="I24" s="299"/>
      <c r="J24" s="299"/>
    </row>
    <row r="25" spans="1:10" ht="13.5">
      <c r="A25" s="300">
        <v>17</v>
      </c>
      <c r="B25" s="104" t="s">
        <v>180</v>
      </c>
      <c r="C25" s="300">
        <v>322</v>
      </c>
      <c r="D25" s="300">
        <v>276</v>
      </c>
      <c r="E25" s="300">
        <v>367.8</v>
      </c>
      <c r="F25" s="300">
        <v>2</v>
      </c>
      <c r="G25" s="300">
        <v>36.8</v>
      </c>
      <c r="H25" s="300">
        <v>3</v>
      </c>
      <c r="I25" s="300"/>
      <c r="J25" s="300"/>
    </row>
    <row r="26" spans="1:10" ht="13.5">
      <c r="A26" s="300">
        <v>18</v>
      </c>
      <c r="B26" s="104" t="s">
        <v>180</v>
      </c>
      <c r="C26" s="300">
        <v>324</v>
      </c>
      <c r="D26" s="300">
        <v>274</v>
      </c>
      <c r="E26" s="300">
        <v>352.3</v>
      </c>
      <c r="F26" s="300">
        <v>2</v>
      </c>
      <c r="G26" s="300">
        <v>14.5</v>
      </c>
      <c r="H26" s="300">
        <v>2</v>
      </c>
      <c r="I26" s="300">
        <v>5.3</v>
      </c>
      <c r="J26" s="104" t="s">
        <v>367</v>
      </c>
    </row>
    <row r="27" spans="1:10" ht="13.5">
      <c r="A27" s="300">
        <v>19</v>
      </c>
      <c r="B27" s="104" t="s">
        <v>180</v>
      </c>
      <c r="C27" s="300">
        <v>319</v>
      </c>
      <c r="D27" s="300">
        <v>274</v>
      </c>
      <c r="E27" s="300">
        <v>352.5</v>
      </c>
      <c r="F27" s="300">
        <v>2</v>
      </c>
      <c r="G27" s="300">
        <v>40.5</v>
      </c>
      <c r="H27" s="300">
        <v>3</v>
      </c>
      <c r="I27" s="300"/>
      <c r="J27" s="300"/>
    </row>
    <row r="28" spans="1:10" ht="13.5">
      <c r="A28" s="300">
        <v>20</v>
      </c>
      <c r="B28" s="104" t="s">
        <v>180</v>
      </c>
      <c r="C28" s="300">
        <v>318</v>
      </c>
      <c r="D28" s="300">
        <v>268</v>
      </c>
      <c r="E28" s="300">
        <v>363</v>
      </c>
      <c r="F28" s="300">
        <v>2</v>
      </c>
      <c r="G28" s="300">
        <v>23.3</v>
      </c>
      <c r="H28" s="300">
        <v>2</v>
      </c>
      <c r="I28" s="300">
        <v>3</v>
      </c>
      <c r="J28" s="104" t="s">
        <v>367</v>
      </c>
    </row>
    <row r="29" spans="1:10" ht="13.5">
      <c r="A29" s="300">
        <v>21</v>
      </c>
      <c r="B29" s="104" t="s">
        <v>180</v>
      </c>
      <c r="C29" s="300">
        <v>321</v>
      </c>
      <c r="D29" s="300">
        <v>274</v>
      </c>
      <c r="E29" s="300">
        <v>350</v>
      </c>
      <c r="F29" s="300">
        <v>2</v>
      </c>
      <c r="G29" s="300">
        <v>29.6</v>
      </c>
      <c r="H29" s="300">
        <v>3</v>
      </c>
      <c r="I29" s="300">
        <v>1.3</v>
      </c>
      <c r="J29" s="104" t="s">
        <v>364</v>
      </c>
    </row>
    <row r="30" spans="1:10" ht="13.5">
      <c r="A30" s="300">
        <v>22</v>
      </c>
      <c r="B30" s="104" t="s">
        <v>180</v>
      </c>
      <c r="C30" s="300">
        <v>312</v>
      </c>
      <c r="D30" s="300">
        <v>265</v>
      </c>
      <c r="E30" s="300">
        <v>336.8</v>
      </c>
      <c r="F30" s="300">
        <v>2</v>
      </c>
      <c r="G30" s="300">
        <v>31.1</v>
      </c>
      <c r="H30" s="300">
        <v>3</v>
      </c>
      <c r="I30" s="300">
        <v>2.8</v>
      </c>
      <c r="J30" s="104" t="s">
        <v>368</v>
      </c>
    </row>
    <row r="31" spans="1:10" ht="13.5">
      <c r="A31" s="300">
        <v>23</v>
      </c>
      <c r="B31" s="104" t="s">
        <v>180</v>
      </c>
      <c r="C31" s="300">
        <v>321</v>
      </c>
      <c r="D31" s="300">
        <v>272</v>
      </c>
      <c r="E31" s="300">
        <v>317.7</v>
      </c>
      <c r="F31" s="300">
        <v>2</v>
      </c>
      <c r="G31" s="300">
        <v>23.2</v>
      </c>
      <c r="H31" s="300">
        <v>3</v>
      </c>
      <c r="I31" s="300"/>
      <c r="J31" s="300"/>
    </row>
    <row r="32" spans="1:10" ht="13.5">
      <c r="A32" s="300">
        <v>24</v>
      </c>
      <c r="B32" s="104" t="s">
        <v>180</v>
      </c>
      <c r="C32" s="300">
        <v>314</v>
      </c>
      <c r="D32" s="300">
        <v>268</v>
      </c>
      <c r="E32" s="300">
        <v>421.6</v>
      </c>
      <c r="F32" s="300">
        <v>2</v>
      </c>
      <c r="G32" s="300">
        <v>35.1</v>
      </c>
      <c r="H32" s="300">
        <v>3</v>
      </c>
      <c r="I32" s="300"/>
      <c r="J32" s="300"/>
    </row>
    <row r="33" spans="1:10" ht="13.5">
      <c r="A33" s="300">
        <v>25</v>
      </c>
      <c r="B33" s="104" t="s">
        <v>180</v>
      </c>
      <c r="C33" s="300">
        <v>316</v>
      </c>
      <c r="D33" s="300">
        <v>269</v>
      </c>
      <c r="E33" s="300">
        <v>329</v>
      </c>
      <c r="F33" s="300">
        <v>2</v>
      </c>
      <c r="G33" s="300">
        <v>24</v>
      </c>
      <c r="H33" s="300">
        <v>3</v>
      </c>
      <c r="I33" s="300">
        <v>1</v>
      </c>
      <c r="J33" s="300" t="s">
        <v>369</v>
      </c>
    </row>
    <row r="34" spans="1:10" ht="13.5">
      <c r="A34" s="300">
        <v>26</v>
      </c>
      <c r="B34" s="104" t="s">
        <v>180</v>
      </c>
      <c r="C34" s="300">
        <v>314</v>
      </c>
      <c r="D34" s="300">
        <v>268</v>
      </c>
      <c r="E34" s="300">
        <v>328.1</v>
      </c>
      <c r="F34" s="300">
        <v>2</v>
      </c>
      <c r="G34" s="300">
        <v>33.4</v>
      </c>
      <c r="H34" s="300">
        <v>3</v>
      </c>
      <c r="I34" s="300">
        <v>0.8</v>
      </c>
      <c r="J34" s="300" t="s">
        <v>370</v>
      </c>
    </row>
    <row r="35" spans="1:10" ht="13.5">
      <c r="A35" s="300">
        <v>27</v>
      </c>
      <c r="B35" s="104" t="s">
        <v>180</v>
      </c>
      <c r="C35" s="300">
        <v>324</v>
      </c>
      <c r="D35" s="300">
        <v>277</v>
      </c>
      <c r="E35" s="300">
        <v>382.7</v>
      </c>
      <c r="F35" s="300">
        <v>2</v>
      </c>
      <c r="G35" s="300">
        <v>29.2</v>
      </c>
      <c r="H35" s="300">
        <v>3</v>
      </c>
      <c r="I35" s="300"/>
      <c r="J35" s="300"/>
    </row>
    <row r="36" spans="1:10" ht="13.5">
      <c r="A36" s="300">
        <v>28</v>
      </c>
      <c r="B36" s="104" t="s">
        <v>180</v>
      </c>
      <c r="C36" s="300">
        <v>321</v>
      </c>
      <c r="D36" s="300">
        <v>274</v>
      </c>
      <c r="E36" s="300">
        <v>382.9</v>
      </c>
      <c r="F36" s="300">
        <v>2</v>
      </c>
      <c r="G36" s="300">
        <v>39.3</v>
      </c>
      <c r="H36" s="300">
        <v>3</v>
      </c>
      <c r="I36" s="300"/>
      <c r="J36" s="300"/>
    </row>
    <row r="37" spans="1:10" ht="13.5">
      <c r="A37" s="300">
        <v>29</v>
      </c>
      <c r="B37" s="104" t="s">
        <v>180</v>
      </c>
      <c r="C37" s="300">
        <v>316</v>
      </c>
      <c r="D37" s="300">
        <v>268</v>
      </c>
      <c r="E37" s="300">
        <v>333.9</v>
      </c>
      <c r="F37" s="300">
        <v>2</v>
      </c>
      <c r="G37" s="300">
        <v>30.7</v>
      </c>
      <c r="H37" s="300">
        <v>3</v>
      </c>
      <c r="I37" s="300"/>
      <c r="J37" s="300"/>
    </row>
    <row r="38" spans="1:10" ht="13.5">
      <c r="A38" s="300">
        <v>30</v>
      </c>
      <c r="B38" s="104" t="s">
        <v>180</v>
      </c>
      <c r="C38" s="300">
        <v>317</v>
      </c>
      <c r="D38" s="300">
        <v>271</v>
      </c>
      <c r="E38" s="300">
        <v>334</v>
      </c>
      <c r="F38" s="300">
        <v>2</v>
      </c>
      <c r="G38" s="300">
        <v>21.4</v>
      </c>
      <c r="H38" s="300">
        <v>2</v>
      </c>
      <c r="I38" s="300">
        <v>0.9</v>
      </c>
      <c r="J38" s="104" t="s">
        <v>364</v>
      </c>
    </row>
    <row r="39" spans="1:10" ht="13.5">
      <c r="A39" s="300">
        <v>31</v>
      </c>
      <c r="B39" s="104" t="s">
        <v>180</v>
      </c>
      <c r="C39" s="300">
        <v>325</v>
      </c>
      <c r="D39" s="300">
        <v>277</v>
      </c>
      <c r="E39" s="300">
        <v>333.8</v>
      </c>
      <c r="F39" s="300">
        <v>2</v>
      </c>
      <c r="G39" s="300">
        <v>31</v>
      </c>
      <c r="H39" s="300">
        <v>3</v>
      </c>
      <c r="I39" s="300">
        <v>1.1</v>
      </c>
      <c r="J39" s="104" t="s">
        <v>370</v>
      </c>
    </row>
    <row r="40" spans="1:10" ht="13.5">
      <c r="A40" s="300">
        <v>32</v>
      </c>
      <c r="B40" s="104" t="s">
        <v>180</v>
      </c>
      <c r="C40" s="300">
        <v>321</v>
      </c>
      <c r="D40" s="300">
        <v>273</v>
      </c>
      <c r="E40" s="300">
        <v>369.2</v>
      </c>
      <c r="F40" s="300">
        <v>2</v>
      </c>
      <c r="G40" s="300">
        <v>24.8</v>
      </c>
      <c r="H40" s="300">
        <v>2</v>
      </c>
      <c r="I40" s="300"/>
      <c r="J40" s="300"/>
    </row>
    <row r="41" spans="1:10" ht="13.5">
      <c r="A41" s="300">
        <v>33</v>
      </c>
      <c r="B41" s="104" t="s">
        <v>180</v>
      </c>
      <c r="C41" s="300">
        <v>326</v>
      </c>
      <c r="D41" s="300">
        <v>277</v>
      </c>
      <c r="E41" s="300">
        <v>394.2</v>
      </c>
      <c r="F41" s="300">
        <v>2</v>
      </c>
      <c r="G41" s="300">
        <v>27.4</v>
      </c>
      <c r="H41" s="300">
        <v>3</v>
      </c>
      <c r="I41" s="300">
        <v>1</v>
      </c>
      <c r="J41" s="104" t="s">
        <v>371</v>
      </c>
    </row>
    <row r="42" spans="1:10" ht="13.5">
      <c r="A42" s="300">
        <v>34</v>
      </c>
      <c r="B42" s="104" t="s">
        <v>180</v>
      </c>
      <c r="C42" s="300">
        <v>327</v>
      </c>
      <c r="D42" s="300">
        <v>281</v>
      </c>
      <c r="E42" s="300">
        <v>377.7</v>
      </c>
      <c r="F42" s="300">
        <v>2</v>
      </c>
      <c r="G42" s="300">
        <v>27.1</v>
      </c>
      <c r="H42" s="300">
        <v>3</v>
      </c>
      <c r="I42" s="300"/>
      <c r="J42" s="300"/>
    </row>
    <row r="43" spans="1:10" ht="13.5">
      <c r="A43" s="300">
        <v>35</v>
      </c>
      <c r="B43" s="104" t="s">
        <v>180</v>
      </c>
      <c r="C43" s="300">
        <v>326</v>
      </c>
      <c r="D43" s="300">
        <v>278</v>
      </c>
      <c r="E43" s="300">
        <v>325.5</v>
      </c>
      <c r="F43" s="300">
        <v>2</v>
      </c>
      <c r="G43" s="300">
        <v>28.4</v>
      </c>
      <c r="H43" s="300">
        <v>3</v>
      </c>
      <c r="I43" s="300">
        <v>1.6</v>
      </c>
      <c r="J43" s="300" t="s">
        <v>372</v>
      </c>
    </row>
    <row r="44" spans="1:10" ht="13.5">
      <c r="A44" s="300">
        <v>36</v>
      </c>
      <c r="B44" s="104" t="s">
        <v>180</v>
      </c>
      <c r="C44" s="300">
        <v>319</v>
      </c>
      <c r="D44" s="300">
        <v>271</v>
      </c>
      <c r="E44" s="300">
        <v>356</v>
      </c>
      <c r="F44" s="300">
        <v>2</v>
      </c>
      <c r="G44" s="300">
        <v>24</v>
      </c>
      <c r="H44" s="300">
        <v>2</v>
      </c>
      <c r="I44" s="300">
        <v>1.1</v>
      </c>
      <c r="J44" s="300" t="s">
        <v>373</v>
      </c>
    </row>
    <row r="45" spans="1:10" ht="13.5">
      <c r="A45" s="300">
        <v>37</v>
      </c>
      <c r="B45" s="104" t="s">
        <v>180</v>
      </c>
      <c r="C45" s="300">
        <v>328</v>
      </c>
      <c r="D45" s="300">
        <v>276</v>
      </c>
      <c r="E45" s="300">
        <v>361.4</v>
      </c>
      <c r="F45" s="300">
        <v>2</v>
      </c>
      <c r="G45" s="300">
        <v>10</v>
      </c>
      <c r="H45" s="300">
        <v>2</v>
      </c>
      <c r="I45" s="300"/>
      <c r="J45" s="300"/>
    </row>
    <row r="46" spans="1:10" ht="13.5">
      <c r="A46" s="300">
        <v>38</v>
      </c>
      <c r="B46" s="104" t="s">
        <v>180</v>
      </c>
      <c r="C46" s="300">
        <v>321</v>
      </c>
      <c r="D46" s="300">
        <v>273</v>
      </c>
      <c r="E46" s="300">
        <v>345</v>
      </c>
      <c r="F46" s="300">
        <v>2</v>
      </c>
      <c r="G46" s="300">
        <v>27</v>
      </c>
      <c r="H46" s="300">
        <v>2</v>
      </c>
      <c r="I46" s="300"/>
      <c r="J46" s="300"/>
    </row>
    <row r="47" spans="1:10" ht="13.5">
      <c r="A47" s="287">
        <v>39</v>
      </c>
      <c r="B47" s="192" t="s">
        <v>180</v>
      </c>
      <c r="C47" s="287">
        <v>324</v>
      </c>
      <c r="D47" s="287">
        <v>274</v>
      </c>
      <c r="E47" s="287">
        <v>412.3</v>
      </c>
      <c r="F47" s="287">
        <v>2</v>
      </c>
      <c r="G47" s="287">
        <v>38.6</v>
      </c>
      <c r="H47" s="287">
        <v>3</v>
      </c>
      <c r="I47" s="287"/>
      <c r="J47" s="287"/>
    </row>
    <row r="48" spans="1:10" ht="13.5">
      <c r="A48" s="299">
        <v>40</v>
      </c>
      <c r="B48" s="173" t="s">
        <v>204</v>
      </c>
      <c r="C48" s="299">
        <v>293</v>
      </c>
      <c r="D48" s="299">
        <v>248</v>
      </c>
      <c r="E48" s="299">
        <v>250.4</v>
      </c>
      <c r="F48" s="299">
        <v>1</v>
      </c>
      <c r="G48" s="299">
        <v>5.6</v>
      </c>
      <c r="H48" s="299">
        <v>2</v>
      </c>
      <c r="I48" s="299"/>
      <c r="J48" s="299"/>
    </row>
    <row r="49" spans="1:10" ht="13.5">
      <c r="A49" s="300">
        <v>41</v>
      </c>
      <c r="B49" s="104" t="s">
        <v>204</v>
      </c>
      <c r="C49" s="300">
        <v>287</v>
      </c>
      <c r="D49" s="300">
        <v>244</v>
      </c>
      <c r="E49" s="300">
        <v>226.8</v>
      </c>
      <c r="F49" s="300">
        <v>1</v>
      </c>
      <c r="G49" s="300">
        <v>6.8</v>
      </c>
      <c r="H49" s="300">
        <v>2</v>
      </c>
      <c r="I49" s="300"/>
      <c r="J49" s="300"/>
    </row>
    <row r="50" spans="1:10" ht="13.5">
      <c r="A50" s="300">
        <v>42</v>
      </c>
      <c r="B50" s="104" t="s">
        <v>204</v>
      </c>
      <c r="C50" s="300">
        <v>287</v>
      </c>
      <c r="D50" s="300">
        <v>244</v>
      </c>
      <c r="E50" s="300">
        <v>221.5</v>
      </c>
      <c r="F50" s="300">
        <v>1</v>
      </c>
      <c r="G50" s="300">
        <v>4.2</v>
      </c>
      <c r="H50" s="300">
        <v>2</v>
      </c>
      <c r="I50" s="300">
        <v>0.9</v>
      </c>
      <c r="J50" s="104" t="s">
        <v>374</v>
      </c>
    </row>
    <row r="51" spans="1:10" ht="13.5">
      <c r="A51" s="300">
        <v>43</v>
      </c>
      <c r="B51" s="104" t="s">
        <v>204</v>
      </c>
      <c r="C51" s="300">
        <v>298</v>
      </c>
      <c r="D51" s="300">
        <v>252</v>
      </c>
      <c r="E51" s="300">
        <v>297.5</v>
      </c>
      <c r="F51" s="300">
        <v>2</v>
      </c>
      <c r="G51" s="300">
        <v>18.6</v>
      </c>
      <c r="H51" s="300">
        <v>2</v>
      </c>
      <c r="I51" s="300"/>
      <c r="J51" s="300"/>
    </row>
    <row r="52" spans="1:10" ht="13.5">
      <c r="A52" s="300">
        <v>44</v>
      </c>
      <c r="B52" s="104" t="s">
        <v>204</v>
      </c>
      <c r="C52" s="300">
        <v>281</v>
      </c>
      <c r="D52" s="300">
        <v>239</v>
      </c>
      <c r="E52" s="300">
        <v>209.4</v>
      </c>
      <c r="F52" s="300">
        <v>1</v>
      </c>
      <c r="G52" s="300">
        <v>5</v>
      </c>
      <c r="H52" s="300">
        <v>3</v>
      </c>
      <c r="I52" s="300"/>
      <c r="J52" s="300"/>
    </row>
    <row r="53" spans="1:10" ht="13.5">
      <c r="A53" s="300">
        <v>45</v>
      </c>
      <c r="B53" s="104" t="s">
        <v>204</v>
      </c>
      <c r="C53" s="300">
        <v>298</v>
      </c>
      <c r="D53" s="300">
        <v>253</v>
      </c>
      <c r="E53" s="300">
        <v>308.3</v>
      </c>
      <c r="F53" s="300">
        <v>2</v>
      </c>
      <c r="G53" s="300">
        <v>18.2</v>
      </c>
      <c r="H53" s="300">
        <v>2</v>
      </c>
      <c r="I53" s="300">
        <v>4.2</v>
      </c>
      <c r="J53" s="104" t="s">
        <v>375</v>
      </c>
    </row>
    <row r="54" spans="1:10" ht="13.5">
      <c r="A54" s="300">
        <v>46</v>
      </c>
      <c r="B54" s="104" t="s">
        <v>204</v>
      </c>
      <c r="C54" s="300">
        <v>289</v>
      </c>
      <c r="D54" s="300">
        <v>248</v>
      </c>
      <c r="E54" s="300">
        <v>258.2</v>
      </c>
      <c r="F54" s="300">
        <v>2</v>
      </c>
      <c r="G54" s="300">
        <v>25</v>
      </c>
      <c r="H54" s="300">
        <v>2</v>
      </c>
      <c r="I54" s="300"/>
      <c r="J54" s="300"/>
    </row>
    <row r="55" spans="1:10" ht="13.5">
      <c r="A55" s="300">
        <v>47</v>
      </c>
      <c r="B55" s="104" t="s">
        <v>204</v>
      </c>
      <c r="C55" s="300">
        <v>297</v>
      </c>
      <c r="D55" s="300">
        <v>254</v>
      </c>
      <c r="E55" s="300">
        <v>278.9</v>
      </c>
      <c r="F55" s="300">
        <v>2</v>
      </c>
      <c r="G55" s="300">
        <v>18.8</v>
      </c>
      <c r="H55" s="300">
        <v>2</v>
      </c>
      <c r="I55" s="300"/>
      <c r="J55" s="300"/>
    </row>
    <row r="56" spans="1:10" ht="13.5">
      <c r="A56" s="300">
        <v>48</v>
      </c>
      <c r="B56" s="104" t="s">
        <v>204</v>
      </c>
      <c r="C56" s="300">
        <v>297</v>
      </c>
      <c r="D56" s="300">
        <v>252</v>
      </c>
      <c r="E56" s="300">
        <v>284</v>
      </c>
      <c r="F56" s="300">
        <v>2</v>
      </c>
      <c r="G56" s="300">
        <v>17.8</v>
      </c>
      <c r="H56" s="300">
        <v>2</v>
      </c>
      <c r="I56" s="300"/>
      <c r="J56" s="300"/>
    </row>
    <row r="57" spans="1:10" ht="13.5">
      <c r="A57" s="300">
        <v>49</v>
      </c>
      <c r="B57" s="104" t="s">
        <v>204</v>
      </c>
      <c r="C57" s="300">
        <v>296</v>
      </c>
      <c r="D57" s="300">
        <v>248</v>
      </c>
      <c r="E57" s="300">
        <v>235.7</v>
      </c>
      <c r="F57" s="300">
        <v>1</v>
      </c>
      <c r="G57" s="300">
        <v>4.2</v>
      </c>
      <c r="H57" s="300">
        <v>2</v>
      </c>
      <c r="I57" s="300">
        <v>3</v>
      </c>
      <c r="J57" s="104" t="s">
        <v>376</v>
      </c>
    </row>
    <row r="58" spans="1:10" ht="13.5">
      <c r="A58" s="300">
        <v>50</v>
      </c>
      <c r="B58" s="104" t="s">
        <v>204</v>
      </c>
      <c r="C58" s="300">
        <v>291</v>
      </c>
      <c r="D58" s="300">
        <v>246</v>
      </c>
      <c r="E58" s="300">
        <v>262.3</v>
      </c>
      <c r="F58" s="300">
        <v>2</v>
      </c>
      <c r="G58" s="300">
        <v>21.5</v>
      </c>
      <c r="H58" s="300">
        <v>3</v>
      </c>
      <c r="I58" s="300">
        <v>0.6</v>
      </c>
      <c r="J58" s="104" t="s">
        <v>373</v>
      </c>
    </row>
    <row r="59" spans="1:10" ht="13.5">
      <c r="A59" s="300">
        <v>51</v>
      </c>
      <c r="B59" s="104" t="s">
        <v>204</v>
      </c>
      <c r="C59" s="300">
        <v>298</v>
      </c>
      <c r="D59" s="300">
        <v>247</v>
      </c>
      <c r="E59" s="300">
        <v>237.1</v>
      </c>
      <c r="F59" s="300">
        <v>1</v>
      </c>
      <c r="G59" s="300">
        <v>3.2</v>
      </c>
      <c r="H59" s="300">
        <v>2</v>
      </c>
      <c r="I59" s="300"/>
      <c r="J59" s="300"/>
    </row>
    <row r="60" spans="1:10" ht="13.5">
      <c r="A60" s="300">
        <v>52</v>
      </c>
      <c r="B60" s="104" t="s">
        <v>204</v>
      </c>
      <c r="C60" s="300">
        <v>301</v>
      </c>
      <c r="D60" s="300">
        <v>256</v>
      </c>
      <c r="E60" s="300">
        <v>255.1</v>
      </c>
      <c r="F60" s="300">
        <v>2</v>
      </c>
      <c r="G60" s="300">
        <v>13.1</v>
      </c>
      <c r="H60" s="300">
        <v>2</v>
      </c>
      <c r="I60" s="300">
        <v>1.9</v>
      </c>
      <c r="J60" s="104" t="s">
        <v>377</v>
      </c>
    </row>
    <row r="61" spans="1:10" ht="13.5">
      <c r="A61" s="300">
        <v>53</v>
      </c>
      <c r="B61" s="104" t="s">
        <v>204</v>
      </c>
      <c r="C61" s="300">
        <v>306</v>
      </c>
      <c r="D61" s="300">
        <v>261</v>
      </c>
      <c r="E61" s="300">
        <v>286.6</v>
      </c>
      <c r="F61" s="300">
        <v>2</v>
      </c>
      <c r="G61" s="300">
        <v>24.5</v>
      </c>
      <c r="H61" s="300">
        <v>2</v>
      </c>
      <c r="I61" s="300">
        <v>0.1</v>
      </c>
      <c r="J61" s="104" t="s">
        <v>373</v>
      </c>
    </row>
    <row r="62" spans="1:10" ht="13.5">
      <c r="A62" s="300">
        <v>54</v>
      </c>
      <c r="B62" s="104" t="s">
        <v>204</v>
      </c>
      <c r="C62" s="300">
        <v>306</v>
      </c>
      <c r="D62" s="300">
        <v>262</v>
      </c>
      <c r="E62" s="300">
        <v>287.4</v>
      </c>
      <c r="F62" s="300">
        <v>2</v>
      </c>
      <c r="G62" s="300">
        <v>18.8</v>
      </c>
      <c r="H62" s="300">
        <v>2</v>
      </c>
      <c r="I62" s="300"/>
      <c r="J62" s="300"/>
    </row>
    <row r="63" spans="1:10" ht="13.5">
      <c r="A63" s="300">
        <v>55</v>
      </c>
      <c r="B63" s="104" t="s">
        <v>204</v>
      </c>
      <c r="C63" s="300">
        <v>293</v>
      </c>
      <c r="D63" s="300">
        <v>247</v>
      </c>
      <c r="E63" s="300">
        <v>255.4</v>
      </c>
      <c r="F63" s="300">
        <v>2</v>
      </c>
      <c r="G63" s="300">
        <v>19.9</v>
      </c>
      <c r="H63" s="300">
        <v>2</v>
      </c>
      <c r="I63" s="300">
        <v>4.7</v>
      </c>
      <c r="J63" s="300" t="s">
        <v>376</v>
      </c>
    </row>
    <row r="64" spans="1:10" ht="13.5">
      <c r="A64" s="300">
        <v>56</v>
      </c>
      <c r="B64" s="104" t="s">
        <v>204</v>
      </c>
      <c r="C64" s="300">
        <v>299</v>
      </c>
      <c r="D64" s="300">
        <v>256</v>
      </c>
      <c r="E64" s="300">
        <v>219.2</v>
      </c>
      <c r="F64" s="300">
        <v>2</v>
      </c>
      <c r="G64" s="300">
        <v>0.9</v>
      </c>
      <c r="H64" s="300">
        <v>1</v>
      </c>
      <c r="I64" s="300"/>
      <c r="J64" s="300"/>
    </row>
    <row r="65" spans="1:10" ht="13.5">
      <c r="A65" s="300">
        <v>57</v>
      </c>
      <c r="B65" s="104" t="s">
        <v>204</v>
      </c>
      <c r="C65" s="300">
        <v>288</v>
      </c>
      <c r="D65" s="300">
        <v>247</v>
      </c>
      <c r="E65" s="300">
        <v>248</v>
      </c>
      <c r="F65" s="300">
        <v>2</v>
      </c>
      <c r="G65" s="300">
        <v>19.6</v>
      </c>
      <c r="H65" s="300">
        <v>2</v>
      </c>
      <c r="I65" s="300">
        <v>0.3</v>
      </c>
      <c r="J65" s="300" t="s">
        <v>378</v>
      </c>
    </row>
    <row r="66" spans="1:10" ht="13.5">
      <c r="A66" s="300">
        <v>58</v>
      </c>
      <c r="B66" s="104" t="s">
        <v>204</v>
      </c>
      <c r="C66" s="300">
        <v>303</v>
      </c>
      <c r="D66" s="300">
        <v>258</v>
      </c>
      <c r="E66" s="300">
        <v>296</v>
      </c>
      <c r="F66" s="300">
        <v>2</v>
      </c>
      <c r="G66" s="300">
        <v>28.2</v>
      </c>
      <c r="H66" s="300">
        <v>2</v>
      </c>
      <c r="I66" s="300">
        <v>0.5</v>
      </c>
      <c r="J66" s="300" t="s">
        <v>378</v>
      </c>
    </row>
    <row r="67" spans="1:10" ht="13.5">
      <c r="A67" s="300">
        <v>59</v>
      </c>
      <c r="B67" s="104" t="s">
        <v>204</v>
      </c>
      <c r="C67" s="300">
        <v>299</v>
      </c>
      <c r="D67" s="300">
        <v>257</v>
      </c>
      <c r="E67" s="300">
        <v>274.6</v>
      </c>
      <c r="F67" s="300">
        <v>2</v>
      </c>
      <c r="G67" s="300">
        <v>11.7</v>
      </c>
      <c r="H67" s="300">
        <v>2</v>
      </c>
      <c r="I67" s="300"/>
      <c r="J67" s="300"/>
    </row>
    <row r="68" spans="1:10" ht="13.5">
      <c r="A68" s="300">
        <v>60</v>
      </c>
      <c r="B68" s="104" t="s">
        <v>204</v>
      </c>
      <c r="C68" s="300">
        <v>298</v>
      </c>
      <c r="D68" s="300">
        <v>254</v>
      </c>
      <c r="E68" s="300">
        <v>222.7</v>
      </c>
      <c r="F68" s="300">
        <v>1</v>
      </c>
      <c r="G68" s="300">
        <v>3.6</v>
      </c>
      <c r="H68" s="300">
        <v>2</v>
      </c>
      <c r="I68" s="300"/>
      <c r="J68" s="300"/>
    </row>
    <row r="69" spans="1:10" ht="13.5">
      <c r="A69" s="300">
        <v>61</v>
      </c>
      <c r="B69" s="104" t="s">
        <v>204</v>
      </c>
      <c r="C69" s="300">
        <v>302</v>
      </c>
      <c r="D69" s="300">
        <v>257</v>
      </c>
      <c r="E69" s="300">
        <v>251.6</v>
      </c>
      <c r="F69" s="300">
        <v>2</v>
      </c>
      <c r="G69" s="300">
        <v>1</v>
      </c>
      <c r="H69" s="300">
        <v>1</v>
      </c>
      <c r="I69" s="300"/>
      <c r="J69" s="300"/>
    </row>
    <row r="70" spans="1:10" ht="13.5">
      <c r="A70" s="300">
        <v>62</v>
      </c>
      <c r="B70" s="104" t="s">
        <v>204</v>
      </c>
      <c r="C70" s="300">
        <v>293</v>
      </c>
      <c r="D70" s="300">
        <v>248</v>
      </c>
      <c r="E70" s="300">
        <v>266</v>
      </c>
      <c r="F70" s="300">
        <v>2</v>
      </c>
      <c r="G70" s="300">
        <v>23.5</v>
      </c>
      <c r="H70" s="300">
        <v>2</v>
      </c>
      <c r="I70" s="300"/>
      <c r="J70" s="300"/>
    </row>
    <row r="71" spans="1:10" ht="13.5">
      <c r="A71" s="300">
        <v>63</v>
      </c>
      <c r="B71" s="104" t="s">
        <v>204</v>
      </c>
      <c r="C71" s="300">
        <v>293</v>
      </c>
      <c r="D71" s="300">
        <v>249</v>
      </c>
      <c r="E71" s="300">
        <v>249</v>
      </c>
      <c r="F71" s="300">
        <v>2</v>
      </c>
      <c r="G71" s="300">
        <v>12</v>
      </c>
      <c r="H71" s="300">
        <v>2</v>
      </c>
      <c r="I71" s="300"/>
      <c r="J71" s="300"/>
    </row>
    <row r="72" spans="1:10" ht="13.5">
      <c r="A72" s="300">
        <v>64</v>
      </c>
      <c r="B72" s="104" t="s">
        <v>204</v>
      </c>
      <c r="C72" s="300">
        <v>293</v>
      </c>
      <c r="D72" s="300">
        <v>249</v>
      </c>
      <c r="E72" s="300">
        <v>280.4</v>
      </c>
      <c r="F72" s="300">
        <v>2</v>
      </c>
      <c r="G72" s="300">
        <v>40.5</v>
      </c>
      <c r="H72" s="300">
        <v>3</v>
      </c>
      <c r="I72" s="300"/>
      <c r="J72" s="300"/>
    </row>
    <row r="73" spans="1:10" ht="13.5">
      <c r="A73" s="300">
        <v>65</v>
      </c>
      <c r="B73" s="104" t="s">
        <v>204</v>
      </c>
      <c r="C73" s="300">
        <v>304</v>
      </c>
      <c r="D73" s="300">
        <v>258</v>
      </c>
      <c r="E73" s="300">
        <v>274.3</v>
      </c>
      <c r="F73" s="300">
        <v>2</v>
      </c>
      <c r="G73" s="300">
        <v>17.5</v>
      </c>
      <c r="H73" s="300">
        <v>2</v>
      </c>
      <c r="I73" s="300">
        <v>2.7</v>
      </c>
      <c r="J73" s="104" t="s">
        <v>377</v>
      </c>
    </row>
    <row r="74" spans="1:10" ht="13.5">
      <c r="A74" s="300">
        <v>66</v>
      </c>
      <c r="B74" s="104" t="s">
        <v>204</v>
      </c>
      <c r="C74" s="300">
        <v>306</v>
      </c>
      <c r="D74" s="300">
        <v>262</v>
      </c>
      <c r="E74" s="300">
        <v>263.5</v>
      </c>
      <c r="F74" s="300">
        <v>2</v>
      </c>
      <c r="G74" s="300">
        <v>1.2</v>
      </c>
      <c r="H74" s="300">
        <v>1</v>
      </c>
      <c r="I74" s="300"/>
      <c r="J74" s="300"/>
    </row>
    <row r="75" spans="1:10" ht="13.5">
      <c r="A75" s="300">
        <v>67</v>
      </c>
      <c r="B75" s="104" t="s">
        <v>204</v>
      </c>
      <c r="C75" s="300">
        <v>302</v>
      </c>
      <c r="D75" s="300">
        <v>257</v>
      </c>
      <c r="E75" s="300">
        <v>290</v>
      </c>
      <c r="F75" s="300">
        <v>2</v>
      </c>
      <c r="G75" s="300">
        <v>18.8</v>
      </c>
      <c r="H75" s="300">
        <v>2</v>
      </c>
      <c r="I75" s="300"/>
      <c r="J75" s="300"/>
    </row>
    <row r="76" spans="1:10" ht="13.5">
      <c r="A76" s="300">
        <v>68</v>
      </c>
      <c r="B76" s="104" t="s">
        <v>204</v>
      </c>
      <c r="C76" s="300">
        <v>304</v>
      </c>
      <c r="D76" s="300">
        <v>258</v>
      </c>
      <c r="E76" s="300">
        <v>288.9</v>
      </c>
      <c r="F76" s="300">
        <v>2</v>
      </c>
      <c r="G76" s="300">
        <v>18.9</v>
      </c>
      <c r="H76" s="300">
        <v>2</v>
      </c>
      <c r="I76" s="300"/>
      <c r="J76" s="300"/>
    </row>
    <row r="77" spans="1:10" ht="13.5">
      <c r="A77" s="287">
        <v>69</v>
      </c>
      <c r="B77" s="192" t="s">
        <v>204</v>
      </c>
      <c r="C77" s="287">
        <v>305</v>
      </c>
      <c r="D77" s="287">
        <v>260</v>
      </c>
      <c r="E77" s="287">
        <v>291.4</v>
      </c>
      <c r="F77" s="287">
        <v>2</v>
      </c>
      <c r="G77" s="287">
        <v>37.7</v>
      </c>
      <c r="H77" s="287">
        <v>2</v>
      </c>
      <c r="I77" s="287"/>
      <c r="J77" s="287"/>
    </row>
    <row r="78" spans="1:10" ht="13.5">
      <c r="A78" s="299">
        <v>70</v>
      </c>
      <c r="B78" s="173" t="s">
        <v>206</v>
      </c>
      <c r="C78" s="299">
        <v>273</v>
      </c>
      <c r="D78" s="299">
        <v>229</v>
      </c>
      <c r="E78" s="299">
        <v>193.7</v>
      </c>
      <c r="F78" s="299">
        <v>2</v>
      </c>
      <c r="G78" s="299">
        <v>0.7</v>
      </c>
      <c r="H78" s="299">
        <v>1</v>
      </c>
      <c r="I78" s="299">
        <v>1.4</v>
      </c>
      <c r="J78" s="173" t="s">
        <v>375</v>
      </c>
    </row>
    <row r="79" spans="1:10" ht="13.5">
      <c r="A79" s="300">
        <v>71</v>
      </c>
      <c r="B79" s="104" t="s">
        <v>206</v>
      </c>
      <c r="C79" s="300">
        <v>268</v>
      </c>
      <c r="D79" s="300">
        <v>227</v>
      </c>
      <c r="E79" s="300">
        <v>198.4</v>
      </c>
      <c r="F79" s="300">
        <v>1</v>
      </c>
      <c r="G79" s="300">
        <v>4.1</v>
      </c>
      <c r="H79" s="300">
        <v>2</v>
      </c>
      <c r="I79" s="300">
        <v>0.6</v>
      </c>
      <c r="J79" s="300" t="s">
        <v>378</v>
      </c>
    </row>
    <row r="80" spans="1:10" ht="13.5">
      <c r="A80" s="300">
        <v>72</v>
      </c>
      <c r="B80" s="104" t="s">
        <v>206</v>
      </c>
      <c r="C80" s="300">
        <v>266</v>
      </c>
      <c r="D80" s="300">
        <v>223</v>
      </c>
      <c r="E80" s="300">
        <v>171.1</v>
      </c>
      <c r="F80" s="300">
        <v>2</v>
      </c>
      <c r="G80" s="300">
        <v>8.2</v>
      </c>
      <c r="H80" s="300">
        <v>2</v>
      </c>
      <c r="I80" s="300">
        <v>0.4</v>
      </c>
      <c r="J80" s="104" t="s">
        <v>379</v>
      </c>
    </row>
    <row r="81" spans="1:10" ht="13.5">
      <c r="A81" s="300">
        <v>73</v>
      </c>
      <c r="B81" s="104" t="s">
        <v>206</v>
      </c>
      <c r="C81" s="300">
        <v>268</v>
      </c>
      <c r="D81" s="300">
        <v>227</v>
      </c>
      <c r="E81" s="300">
        <v>187.2</v>
      </c>
      <c r="F81" s="300">
        <v>1</v>
      </c>
      <c r="G81" s="300">
        <v>4.4</v>
      </c>
      <c r="H81" s="300">
        <v>2</v>
      </c>
      <c r="I81" s="300"/>
      <c r="J81" s="300"/>
    </row>
    <row r="82" spans="1:10" ht="13.5">
      <c r="A82" s="300">
        <v>74</v>
      </c>
      <c r="B82" s="104" t="s">
        <v>206</v>
      </c>
      <c r="C82" s="300">
        <v>278</v>
      </c>
      <c r="D82" s="300">
        <v>237</v>
      </c>
      <c r="E82" s="300">
        <v>207.3</v>
      </c>
      <c r="F82" s="300">
        <v>1</v>
      </c>
      <c r="G82" s="300">
        <v>4.3</v>
      </c>
      <c r="H82" s="300">
        <v>2</v>
      </c>
      <c r="I82" s="300"/>
      <c r="J82" s="300"/>
    </row>
    <row r="83" spans="1:10" ht="13.5">
      <c r="A83" s="300">
        <v>75</v>
      </c>
      <c r="B83" s="104" t="s">
        <v>206</v>
      </c>
      <c r="C83" s="300">
        <v>272</v>
      </c>
      <c r="D83" s="300">
        <v>228</v>
      </c>
      <c r="E83" s="300">
        <v>202.7</v>
      </c>
      <c r="F83" s="300">
        <v>1</v>
      </c>
      <c r="G83" s="300">
        <v>4</v>
      </c>
      <c r="H83" s="300">
        <v>2</v>
      </c>
      <c r="I83" s="300">
        <v>0.9</v>
      </c>
      <c r="J83" s="104" t="s">
        <v>380</v>
      </c>
    </row>
    <row r="84" spans="1:10" ht="13.5">
      <c r="A84" s="300">
        <v>76</v>
      </c>
      <c r="B84" s="104" t="s">
        <v>206</v>
      </c>
      <c r="C84" s="300">
        <v>278</v>
      </c>
      <c r="D84" s="300">
        <v>237</v>
      </c>
      <c r="E84" s="300">
        <v>199.1</v>
      </c>
      <c r="F84" s="300">
        <v>1</v>
      </c>
      <c r="G84" s="300">
        <v>4.6</v>
      </c>
      <c r="H84" s="300">
        <v>2</v>
      </c>
      <c r="I84" s="300"/>
      <c r="J84" s="300"/>
    </row>
    <row r="85" spans="1:10" ht="13.5">
      <c r="A85" s="300">
        <v>77</v>
      </c>
      <c r="B85" s="104" t="s">
        <v>206</v>
      </c>
      <c r="C85" s="300">
        <v>276</v>
      </c>
      <c r="D85" s="300">
        <v>233</v>
      </c>
      <c r="E85" s="300">
        <v>198.9</v>
      </c>
      <c r="F85" s="300">
        <v>1</v>
      </c>
      <c r="G85" s="300">
        <v>2.3</v>
      </c>
      <c r="H85" s="300">
        <v>2</v>
      </c>
      <c r="I85" s="300"/>
      <c r="J85" s="300"/>
    </row>
    <row r="86" spans="1:10" ht="13.5">
      <c r="A86" s="300">
        <v>78</v>
      </c>
      <c r="B86" s="104" t="s">
        <v>206</v>
      </c>
      <c r="C86" s="300">
        <v>271</v>
      </c>
      <c r="D86" s="300">
        <v>228</v>
      </c>
      <c r="E86" s="300">
        <v>179</v>
      </c>
      <c r="F86" s="300">
        <v>1</v>
      </c>
      <c r="G86" s="300">
        <v>1.6</v>
      </c>
      <c r="H86" s="300">
        <v>2</v>
      </c>
      <c r="I86" s="300">
        <v>0.2</v>
      </c>
      <c r="J86" s="104" t="s">
        <v>381</v>
      </c>
    </row>
    <row r="87" spans="1:10" ht="13.5">
      <c r="A87" s="300">
        <v>79</v>
      </c>
      <c r="B87" s="104" t="s">
        <v>206</v>
      </c>
      <c r="C87" s="300">
        <v>270</v>
      </c>
      <c r="D87" s="300">
        <v>228</v>
      </c>
      <c r="E87" s="300">
        <v>193.3</v>
      </c>
      <c r="F87" s="300">
        <v>2</v>
      </c>
      <c r="G87" s="300">
        <v>9</v>
      </c>
      <c r="H87" s="300">
        <v>2</v>
      </c>
      <c r="I87" s="300">
        <v>0.3</v>
      </c>
      <c r="J87" s="104" t="s">
        <v>378</v>
      </c>
    </row>
    <row r="88" spans="1:10" ht="13.5">
      <c r="A88" s="300">
        <v>80</v>
      </c>
      <c r="B88" s="104" t="s">
        <v>206</v>
      </c>
      <c r="C88" s="300">
        <v>271</v>
      </c>
      <c r="D88" s="300">
        <v>230</v>
      </c>
      <c r="E88" s="300">
        <v>174.9</v>
      </c>
      <c r="F88" s="300">
        <v>2</v>
      </c>
      <c r="G88" s="300">
        <v>0.7</v>
      </c>
      <c r="H88" s="300">
        <v>1</v>
      </c>
      <c r="I88" s="300"/>
      <c r="J88" s="300"/>
    </row>
    <row r="89" spans="1:10" ht="13.5">
      <c r="A89" s="300">
        <v>81</v>
      </c>
      <c r="B89" s="104" t="s">
        <v>206</v>
      </c>
      <c r="C89" s="300">
        <v>277</v>
      </c>
      <c r="D89" s="300">
        <v>237</v>
      </c>
      <c r="E89" s="300">
        <v>202.4</v>
      </c>
      <c r="F89" s="300">
        <v>1</v>
      </c>
      <c r="G89" s="300">
        <v>4.5</v>
      </c>
      <c r="H89" s="300">
        <v>2</v>
      </c>
      <c r="I89" s="300">
        <v>0.3</v>
      </c>
      <c r="J89" s="104" t="s">
        <v>381</v>
      </c>
    </row>
    <row r="90" spans="1:10" ht="13.5">
      <c r="A90" s="300">
        <v>82</v>
      </c>
      <c r="B90" s="104" t="s">
        <v>206</v>
      </c>
      <c r="C90" s="300">
        <v>276</v>
      </c>
      <c r="D90" s="300">
        <v>234</v>
      </c>
      <c r="E90" s="300">
        <v>222.6</v>
      </c>
      <c r="F90" s="300">
        <v>2</v>
      </c>
      <c r="G90" s="300">
        <v>15.4</v>
      </c>
      <c r="H90" s="300">
        <v>2</v>
      </c>
      <c r="I90" s="300"/>
      <c r="J90" s="300"/>
    </row>
    <row r="91" spans="1:10" ht="13.5">
      <c r="A91" s="300">
        <v>83</v>
      </c>
      <c r="B91" s="104" t="s">
        <v>206</v>
      </c>
      <c r="C91" s="300">
        <v>274</v>
      </c>
      <c r="D91" s="300">
        <v>231</v>
      </c>
      <c r="E91" s="300">
        <v>210.8</v>
      </c>
      <c r="F91" s="300">
        <v>2</v>
      </c>
      <c r="G91" s="300">
        <v>11</v>
      </c>
      <c r="H91" s="300">
        <v>2</v>
      </c>
      <c r="I91" s="300">
        <v>0.6</v>
      </c>
      <c r="J91" s="104" t="s">
        <v>373</v>
      </c>
    </row>
    <row r="92" spans="1:10" ht="13.5">
      <c r="A92" s="300">
        <v>84</v>
      </c>
      <c r="B92" s="104" t="s">
        <v>206</v>
      </c>
      <c r="C92" s="300">
        <v>278</v>
      </c>
      <c r="D92" s="300">
        <v>237</v>
      </c>
      <c r="E92" s="300">
        <v>177.6</v>
      </c>
      <c r="F92" s="300">
        <v>1</v>
      </c>
      <c r="G92" s="300">
        <v>2.5</v>
      </c>
      <c r="H92" s="300">
        <v>2</v>
      </c>
      <c r="I92" s="300">
        <v>0.1</v>
      </c>
      <c r="J92" s="104" t="s">
        <v>224</v>
      </c>
    </row>
    <row r="93" spans="1:10" ht="13.5">
      <c r="A93" s="300">
        <v>85</v>
      </c>
      <c r="B93" s="104" t="s">
        <v>206</v>
      </c>
      <c r="C93" s="300">
        <v>269</v>
      </c>
      <c r="D93" s="300">
        <v>228</v>
      </c>
      <c r="E93" s="300">
        <v>198.3</v>
      </c>
      <c r="F93" s="300">
        <v>1</v>
      </c>
      <c r="G93" s="300">
        <v>2.6</v>
      </c>
      <c r="H93" s="300">
        <v>2</v>
      </c>
      <c r="I93" s="300">
        <v>0.4</v>
      </c>
      <c r="J93" s="104" t="s">
        <v>373</v>
      </c>
    </row>
    <row r="94" spans="1:10" ht="13.5">
      <c r="A94" s="300">
        <v>86</v>
      </c>
      <c r="B94" s="104" t="s">
        <v>206</v>
      </c>
      <c r="C94" s="300">
        <v>278</v>
      </c>
      <c r="D94" s="300">
        <v>235</v>
      </c>
      <c r="E94" s="300">
        <v>205.2</v>
      </c>
      <c r="F94" s="300">
        <v>1</v>
      </c>
      <c r="G94" s="300">
        <v>3.7</v>
      </c>
      <c r="H94" s="300">
        <v>2</v>
      </c>
      <c r="I94" s="300"/>
      <c r="J94" s="300"/>
    </row>
    <row r="95" spans="1:10" ht="13.5">
      <c r="A95" s="300">
        <v>87</v>
      </c>
      <c r="B95" s="104" t="s">
        <v>206</v>
      </c>
      <c r="C95" s="300">
        <v>270</v>
      </c>
      <c r="D95" s="300">
        <v>229</v>
      </c>
      <c r="E95" s="300">
        <v>176.8</v>
      </c>
      <c r="F95" s="300">
        <v>1</v>
      </c>
      <c r="G95" s="300">
        <v>2.2</v>
      </c>
      <c r="H95" s="300">
        <v>2</v>
      </c>
      <c r="I95" s="300"/>
      <c r="J95" s="300"/>
    </row>
    <row r="96" spans="1:10" ht="13.5">
      <c r="A96" s="300">
        <v>88</v>
      </c>
      <c r="B96" s="104" t="s">
        <v>206</v>
      </c>
      <c r="C96" s="300">
        <v>282</v>
      </c>
      <c r="D96" s="300">
        <v>239</v>
      </c>
      <c r="E96" s="300">
        <v>211</v>
      </c>
      <c r="F96" s="300">
        <v>1</v>
      </c>
      <c r="G96" s="300">
        <v>3.2</v>
      </c>
      <c r="H96" s="300">
        <v>2</v>
      </c>
      <c r="I96" s="300"/>
      <c r="J96" s="300"/>
    </row>
    <row r="97" spans="1:10" ht="13.5">
      <c r="A97" s="300">
        <v>89</v>
      </c>
      <c r="B97" s="104" t="s">
        <v>206</v>
      </c>
      <c r="C97" s="300">
        <v>275</v>
      </c>
      <c r="D97" s="300">
        <v>234</v>
      </c>
      <c r="E97" s="300">
        <v>189.2</v>
      </c>
      <c r="F97" s="300">
        <v>1</v>
      </c>
      <c r="G97" s="300">
        <v>2.7</v>
      </c>
      <c r="H97" s="300">
        <v>2</v>
      </c>
      <c r="I97" s="300"/>
      <c r="J97" s="300"/>
    </row>
    <row r="98" spans="1:10" ht="13.5">
      <c r="A98" s="300">
        <v>90</v>
      </c>
      <c r="B98" s="104" t="s">
        <v>206</v>
      </c>
      <c r="C98" s="300">
        <v>277</v>
      </c>
      <c r="D98" s="300">
        <v>231</v>
      </c>
      <c r="E98" s="300">
        <v>198.2</v>
      </c>
      <c r="F98" s="300">
        <v>1</v>
      </c>
      <c r="G98" s="300">
        <v>1.9</v>
      </c>
      <c r="H98" s="300">
        <v>2</v>
      </c>
      <c r="I98" s="300">
        <v>0.5</v>
      </c>
      <c r="J98" s="104" t="s">
        <v>377</v>
      </c>
    </row>
    <row r="99" spans="1:10" ht="13.5">
      <c r="A99" s="300">
        <v>91</v>
      </c>
      <c r="B99" s="104" t="s">
        <v>206</v>
      </c>
      <c r="C99" s="300">
        <v>270</v>
      </c>
      <c r="D99" s="300">
        <v>228</v>
      </c>
      <c r="E99" s="300">
        <v>177.5</v>
      </c>
      <c r="F99" s="300">
        <v>1</v>
      </c>
      <c r="G99" s="300">
        <v>3</v>
      </c>
      <c r="H99" s="300">
        <v>2</v>
      </c>
      <c r="I99" s="300">
        <v>1.3</v>
      </c>
      <c r="J99" s="104" t="s">
        <v>382</v>
      </c>
    </row>
    <row r="100" spans="1:10" ht="13.5">
      <c r="A100" s="300">
        <v>92</v>
      </c>
      <c r="B100" s="104" t="s">
        <v>206</v>
      </c>
      <c r="C100" s="300">
        <v>275</v>
      </c>
      <c r="D100" s="300">
        <v>233</v>
      </c>
      <c r="E100" s="300">
        <v>184.3</v>
      </c>
      <c r="F100" s="300">
        <v>1</v>
      </c>
      <c r="G100" s="300">
        <v>4.9</v>
      </c>
      <c r="H100" s="300">
        <v>2</v>
      </c>
      <c r="I100" s="300"/>
      <c r="J100" s="300"/>
    </row>
    <row r="101" spans="1:10" ht="13.5">
      <c r="A101" s="300">
        <v>93</v>
      </c>
      <c r="B101" s="104" t="s">
        <v>206</v>
      </c>
      <c r="C101" s="300">
        <v>269</v>
      </c>
      <c r="D101" s="300">
        <v>227</v>
      </c>
      <c r="E101" s="300">
        <v>180.1</v>
      </c>
      <c r="F101" s="300">
        <v>1</v>
      </c>
      <c r="G101" s="300">
        <v>3.5</v>
      </c>
      <c r="H101" s="300">
        <v>2</v>
      </c>
      <c r="I101" s="300">
        <v>0.4</v>
      </c>
      <c r="J101" s="104" t="s">
        <v>373</v>
      </c>
    </row>
    <row r="102" spans="1:10" ht="13.5">
      <c r="A102" s="300">
        <v>94</v>
      </c>
      <c r="B102" s="104" t="s">
        <v>206</v>
      </c>
      <c r="C102" s="300">
        <v>281</v>
      </c>
      <c r="D102" s="300">
        <v>237</v>
      </c>
      <c r="E102" s="300">
        <v>237.3</v>
      </c>
      <c r="F102" s="300">
        <v>2</v>
      </c>
      <c r="G102" s="300">
        <v>17.3</v>
      </c>
      <c r="H102" s="300">
        <v>2</v>
      </c>
      <c r="I102" s="300"/>
      <c r="J102" s="300"/>
    </row>
    <row r="103" spans="1:10" ht="13.5">
      <c r="A103" s="300">
        <v>95</v>
      </c>
      <c r="B103" s="104" t="s">
        <v>206</v>
      </c>
      <c r="C103" s="300">
        <v>282</v>
      </c>
      <c r="D103" s="300">
        <v>238</v>
      </c>
      <c r="E103" s="300">
        <v>202.2</v>
      </c>
      <c r="F103" s="300">
        <v>1</v>
      </c>
      <c r="G103" s="300">
        <v>5.3</v>
      </c>
      <c r="H103" s="300">
        <v>2</v>
      </c>
      <c r="I103" s="300">
        <v>3.7</v>
      </c>
      <c r="J103" s="104" t="s">
        <v>383</v>
      </c>
    </row>
    <row r="104" spans="1:10" ht="13.5">
      <c r="A104" s="300">
        <v>96</v>
      </c>
      <c r="B104" s="104" t="s">
        <v>206</v>
      </c>
      <c r="C104" s="300">
        <v>273</v>
      </c>
      <c r="D104" s="300">
        <v>233</v>
      </c>
      <c r="E104" s="300">
        <v>193.3</v>
      </c>
      <c r="F104" s="300">
        <v>1</v>
      </c>
      <c r="G104" s="300">
        <v>3.2</v>
      </c>
      <c r="H104" s="300">
        <v>2</v>
      </c>
      <c r="I104" s="300">
        <v>3.3</v>
      </c>
      <c r="J104" s="104" t="s">
        <v>384</v>
      </c>
    </row>
    <row r="105" spans="1:10" ht="13.5">
      <c r="A105" s="300">
        <v>97</v>
      </c>
      <c r="B105" s="104" t="s">
        <v>206</v>
      </c>
      <c r="C105" s="300">
        <v>295</v>
      </c>
      <c r="D105" s="300">
        <v>253</v>
      </c>
      <c r="E105" s="300">
        <v>240</v>
      </c>
      <c r="F105" s="300">
        <v>1</v>
      </c>
      <c r="G105" s="300">
        <v>7.9</v>
      </c>
      <c r="H105" s="300">
        <v>2</v>
      </c>
      <c r="I105" s="300"/>
      <c r="J105" s="300"/>
    </row>
    <row r="106" spans="1:10" ht="13.5">
      <c r="A106" s="300">
        <v>98</v>
      </c>
      <c r="B106" s="104" t="s">
        <v>206</v>
      </c>
      <c r="C106" s="300">
        <v>277</v>
      </c>
      <c r="D106" s="300">
        <v>234</v>
      </c>
      <c r="E106" s="300">
        <v>208.3</v>
      </c>
      <c r="F106" s="300">
        <v>2</v>
      </c>
      <c r="G106" s="300">
        <v>17.7</v>
      </c>
      <c r="H106" s="300">
        <v>2</v>
      </c>
      <c r="I106" s="300">
        <v>0.1</v>
      </c>
      <c r="J106" s="104" t="s">
        <v>373</v>
      </c>
    </row>
    <row r="107" spans="1:10" ht="13.5">
      <c r="A107" s="287">
        <v>99</v>
      </c>
      <c r="B107" s="192" t="s">
        <v>206</v>
      </c>
      <c r="C107" s="287">
        <v>280</v>
      </c>
      <c r="D107" s="287">
        <v>237</v>
      </c>
      <c r="E107" s="287">
        <v>188.5</v>
      </c>
      <c r="F107" s="287">
        <v>1</v>
      </c>
      <c r="G107" s="287">
        <v>3.8</v>
      </c>
      <c r="H107" s="287">
        <v>2</v>
      </c>
      <c r="I107" s="287"/>
      <c r="J107" s="287"/>
    </row>
    <row r="108" spans="1:10" ht="13.5">
      <c r="A108" s="299">
        <v>100</v>
      </c>
      <c r="B108" s="173" t="s">
        <v>186</v>
      </c>
      <c r="C108" s="299">
        <v>258</v>
      </c>
      <c r="D108" s="299">
        <v>217</v>
      </c>
      <c r="E108" s="299">
        <v>153.6</v>
      </c>
      <c r="F108" s="299">
        <v>2</v>
      </c>
      <c r="G108" s="299">
        <v>0.4</v>
      </c>
      <c r="H108" s="299">
        <v>1</v>
      </c>
      <c r="I108" s="299"/>
      <c r="J108" s="299"/>
    </row>
    <row r="109" spans="1:10" ht="13.5">
      <c r="A109" s="300">
        <v>101</v>
      </c>
      <c r="B109" s="104" t="s">
        <v>186</v>
      </c>
      <c r="C109" s="300">
        <v>255</v>
      </c>
      <c r="D109" s="300">
        <v>215</v>
      </c>
      <c r="E109" s="300">
        <v>142.3</v>
      </c>
      <c r="F109" s="300">
        <v>1</v>
      </c>
      <c r="G109" s="300">
        <v>2.3</v>
      </c>
      <c r="H109" s="300">
        <v>2</v>
      </c>
      <c r="I109" s="300">
        <v>1.7</v>
      </c>
      <c r="J109" s="104" t="s">
        <v>378</v>
      </c>
    </row>
    <row r="110" spans="1:10" ht="13.5">
      <c r="A110" s="300">
        <v>102</v>
      </c>
      <c r="B110" s="104" t="s">
        <v>186</v>
      </c>
      <c r="C110" s="300">
        <v>256</v>
      </c>
      <c r="D110" s="300">
        <v>218</v>
      </c>
      <c r="E110" s="300">
        <v>142</v>
      </c>
      <c r="F110" s="300">
        <v>1</v>
      </c>
      <c r="G110" s="300">
        <v>2.5</v>
      </c>
      <c r="H110" s="300">
        <v>2</v>
      </c>
      <c r="I110" s="300">
        <v>1.9</v>
      </c>
      <c r="J110" s="104" t="s">
        <v>385</v>
      </c>
    </row>
    <row r="111" spans="1:10" ht="13.5">
      <c r="A111" s="300">
        <v>103</v>
      </c>
      <c r="B111" s="104" t="s">
        <v>186</v>
      </c>
      <c r="C111" s="300">
        <v>252</v>
      </c>
      <c r="D111" s="300">
        <v>213</v>
      </c>
      <c r="E111" s="300">
        <v>140.5</v>
      </c>
      <c r="F111" s="300">
        <v>1</v>
      </c>
      <c r="G111" s="300">
        <v>1.8</v>
      </c>
      <c r="H111" s="300">
        <v>2</v>
      </c>
      <c r="I111" s="300"/>
      <c r="J111" s="300"/>
    </row>
    <row r="112" spans="1:10" ht="13.5">
      <c r="A112" s="300">
        <v>104</v>
      </c>
      <c r="B112" s="104" t="s">
        <v>186</v>
      </c>
      <c r="C112" s="300">
        <v>253</v>
      </c>
      <c r="D112" s="300">
        <v>214</v>
      </c>
      <c r="E112" s="300">
        <v>140.6</v>
      </c>
      <c r="F112" s="300">
        <v>1</v>
      </c>
      <c r="G112" s="300">
        <v>2.7</v>
      </c>
      <c r="H112" s="300">
        <v>2</v>
      </c>
      <c r="I112" s="300">
        <v>0.4</v>
      </c>
      <c r="J112" s="104" t="s">
        <v>375</v>
      </c>
    </row>
    <row r="113" spans="1:10" ht="13.5">
      <c r="A113" s="300">
        <v>105</v>
      </c>
      <c r="B113" s="104" t="s">
        <v>186</v>
      </c>
      <c r="C113" s="300">
        <v>248</v>
      </c>
      <c r="D113" s="300">
        <v>211</v>
      </c>
      <c r="E113" s="300">
        <v>126.1</v>
      </c>
      <c r="F113" s="300">
        <v>1</v>
      </c>
      <c r="G113" s="300">
        <v>1.3</v>
      </c>
      <c r="H113" s="300">
        <v>2</v>
      </c>
      <c r="I113" s="300"/>
      <c r="J113" s="300"/>
    </row>
    <row r="114" spans="1:10" ht="13.5">
      <c r="A114" s="300">
        <v>106</v>
      </c>
      <c r="B114" s="104" t="s">
        <v>186</v>
      </c>
      <c r="C114" s="300">
        <v>248</v>
      </c>
      <c r="D114" s="300">
        <v>211</v>
      </c>
      <c r="E114" s="300">
        <v>145.2</v>
      </c>
      <c r="F114" s="300">
        <v>1</v>
      </c>
      <c r="G114" s="300">
        <v>2.5</v>
      </c>
      <c r="H114" s="300">
        <v>2</v>
      </c>
      <c r="I114" s="300"/>
      <c r="J114" s="300"/>
    </row>
    <row r="115" spans="1:10" ht="13.5">
      <c r="A115" s="300">
        <v>107</v>
      </c>
      <c r="B115" s="104" t="s">
        <v>186</v>
      </c>
      <c r="C115" s="300">
        <v>255</v>
      </c>
      <c r="D115" s="300">
        <v>214</v>
      </c>
      <c r="E115" s="300">
        <v>128.6</v>
      </c>
      <c r="F115" s="300">
        <v>2</v>
      </c>
      <c r="G115" s="300">
        <v>0.5</v>
      </c>
      <c r="H115" s="300">
        <v>1</v>
      </c>
      <c r="I115" s="300"/>
      <c r="J115" s="300"/>
    </row>
    <row r="116" spans="1:10" ht="13.5">
      <c r="A116" s="300">
        <v>108</v>
      </c>
      <c r="B116" s="104" t="s">
        <v>186</v>
      </c>
      <c r="C116" s="300">
        <v>254</v>
      </c>
      <c r="D116" s="300">
        <v>216</v>
      </c>
      <c r="E116" s="300">
        <v>162.6</v>
      </c>
      <c r="F116" s="300">
        <v>1</v>
      </c>
      <c r="G116" s="300">
        <v>2.8</v>
      </c>
      <c r="H116" s="300">
        <v>2</v>
      </c>
      <c r="I116" s="300"/>
      <c r="J116" s="300"/>
    </row>
    <row r="117" spans="1:10" ht="13.5">
      <c r="A117" s="300">
        <v>109</v>
      </c>
      <c r="B117" s="104" t="s">
        <v>186</v>
      </c>
      <c r="C117" s="300">
        <v>250</v>
      </c>
      <c r="D117" s="300">
        <v>213</v>
      </c>
      <c r="E117" s="300">
        <v>124.1</v>
      </c>
      <c r="F117" s="300">
        <v>2</v>
      </c>
      <c r="G117" s="300">
        <v>0.5</v>
      </c>
      <c r="H117" s="300">
        <v>1</v>
      </c>
      <c r="I117" s="300">
        <v>0.9</v>
      </c>
      <c r="J117" s="104" t="s">
        <v>380</v>
      </c>
    </row>
    <row r="118" spans="1:10" ht="13.5">
      <c r="A118" s="300">
        <v>110</v>
      </c>
      <c r="B118" s="104" t="s">
        <v>186</v>
      </c>
      <c r="C118" s="300">
        <v>252</v>
      </c>
      <c r="D118" s="300">
        <v>214</v>
      </c>
      <c r="E118" s="300">
        <v>165.6</v>
      </c>
      <c r="F118" s="300">
        <v>2</v>
      </c>
      <c r="G118" s="300">
        <v>12.5</v>
      </c>
      <c r="H118" s="300">
        <v>2</v>
      </c>
      <c r="I118" s="300"/>
      <c r="J118" s="300"/>
    </row>
    <row r="119" spans="1:10" ht="13.5">
      <c r="A119" s="300">
        <v>111</v>
      </c>
      <c r="B119" s="104" t="s">
        <v>186</v>
      </c>
      <c r="C119" s="300">
        <v>248</v>
      </c>
      <c r="D119" s="300">
        <v>209</v>
      </c>
      <c r="E119" s="300">
        <v>144.5</v>
      </c>
      <c r="F119" s="300">
        <v>1</v>
      </c>
      <c r="G119" s="300">
        <v>1.1</v>
      </c>
      <c r="H119" s="300">
        <v>2</v>
      </c>
      <c r="I119" s="300">
        <v>0.9</v>
      </c>
      <c r="J119" s="104" t="s">
        <v>386</v>
      </c>
    </row>
    <row r="120" spans="1:10" ht="13.5">
      <c r="A120" s="300">
        <v>112</v>
      </c>
      <c r="B120" s="104" t="s">
        <v>186</v>
      </c>
      <c r="C120" s="300">
        <v>258</v>
      </c>
      <c r="D120" s="300">
        <v>220</v>
      </c>
      <c r="E120" s="300">
        <v>158.1</v>
      </c>
      <c r="F120" s="300">
        <v>1</v>
      </c>
      <c r="G120" s="300">
        <v>1.9</v>
      </c>
      <c r="H120" s="300">
        <v>2</v>
      </c>
      <c r="I120" s="300"/>
      <c r="J120" s="300"/>
    </row>
    <row r="121" spans="1:10" ht="13.5">
      <c r="A121" s="300">
        <v>113</v>
      </c>
      <c r="B121" s="104" t="s">
        <v>186</v>
      </c>
      <c r="C121" s="300">
        <v>253</v>
      </c>
      <c r="D121" s="300">
        <v>217</v>
      </c>
      <c r="E121" s="300">
        <v>140.7</v>
      </c>
      <c r="F121" s="300">
        <v>1</v>
      </c>
      <c r="G121" s="300">
        <v>1.3</v>
      </c>
      <c r="H121" s="300">
        <v>2</v>
      </c>
      <c r="I121" s="300">
        <v>0.7</v>
      </c>
      <c r="J121" s="104" t="s">
        <v>373</v>
      </c>
    </row>
    <row r="122" spans="1:10" ht="13.5">
      <c r="A122" s="300">
        <v>114</v>
      </c>
      <c r="B122" s="104" t="s">
        <v>186</v>
      </c>
      <c r="C122" s="300">
        <v>253</v>
      </c>
      <c r="D122" s="300">
        <v>216</v>
      </c>
      <c r="E122" s="300">
        <v>143.4</v>
      </c>
      <c r="F122" s="300">
        <v>1</v>
      </c>
      <c r="G122" s="300">
        <v>1.3</v>
      </c>
      <c r="H122" s="300">
        <v>2</v>
      </c>
      <c r="I122" s="300"/>
      <c r="J122" s="300"/>
    </row>
    <row r="123" spans="1:10" ht="13.5">
      <c r="A123" s="300">
        <v>115</v>
      </c>
      <c r="B123" s="104" t="s">
        <v>186</v>
      </c>
      <c r="C123" s="300">
        <v>254</v>
      </c>
      <c r="D123" s="300">
        <v>215</v>
      </c>
      <c r="E123" s="300">
        <v>133.3</v>
      </c>
      <c r="F123" s="300">
        <v>1</v>
      </c>
      <c r="G123" s="300">
        <v>2.4</v>
      </c>
      <c r="H123" s="300">
        <v>2</v>
      </c>
      <c r="I123" s="300"/>
      <c r="J123" s="300"/>
    </row>
    <row r="124" spans="1:10" ht="13.5">
      <c r="A124" s="300">
        <v>116</v>
      </c>
      <c r="B124" s="104" t="s">
        <v>186</v>
      </c>
      <c r="C124" s="300">
        <v>255</v>
      </c>
      <c r="D124" s="300">
        <v>216</v>
      </c>
      <c r="E124" s="300">
        <v>148.7</v>
      </c>
      <c r="F124" s="300">
        <v>1</v>
      </c>
      <c r="G124" s="300">
        <v>1.9</v>
      </c>
      <c r="H124" s="300">
        <v>2</v>
      </c>
      <c r="I124" s="300">
        <v>0.3</v>
      </c>
      <c r="J124" s="104" t="s">
        <v>381</v>
      </c>
    </row>
    <row r="125" spans="1:10" ht="13.5">
      <c r="A125" s="300">
        <v>117</v>
      </c>
      <c r="B125" s="104" t="s">
        <v>186</v>
      </c>
      <c r="C125" s="300">
        <v>251</v>
      </c>
      <c r="D125" s="300">
        <v>212</v>
      </c>
      <c r="E125" s="300">
        <v>152.8</v>
      </c>
      <c r="F125" s="300">
        <v>2</v>
      </c>
      <c r="G125" s="300">
        <v>6.4</v>
      </c>
      <c r="H125" s="300">
        <v>2</v>
      </c>
      <c r="I125" s="300">
        <v>1.2</v>
      </c>
      <c r="J125" s="104" t="s">
        <v>387</v>
      </c>
    </row>
    <row r="126" spans="1:10" ht="13.5">
      <c r="A126" s="300">
        <v>118</v>
      </c>
      <c r="B126" s="104" t="s">
        <v>186</v>
      </c>
      <c r="C126" s="300">
        <v>254</v>
      </c>
      <c r="D126" s="300">
        <v>217</v>
      </c>
      <c r="E126" s="300">
        <v>147.7</v>
      </c>
      <c r="F126" s="300">
        <v>1</v>
      </c>
      <c r="G126" s="300">
        <v>2.4</v>
      </c>
      <c r="H126" s="300">
        <v>2</v>
      </c>
      <c r="I126" s="300"/>
      <c r="J126" s="300"/>
    </row>
    <row r="127" spans="1:10" ht="13.5">
      <c r="A127" s="300">
        <v>119</v>
      </c>
      <c r="B127" s="104" t="s">
        <v>186</v>
      </c>
      <c r="C127" s="300">
        <v>252</v>
      </c>
      <c r="D127" s="300">
        <v>213</v>
      </c>
      <c r="E127" s="300">
        <v>140.2</v>
      </c>
      <c r="F127" s="300">
        <v>1</v>
      </c>
      <c r="G127" s="300">
        <v>1.9</v>
      </c>
      <c r="H127" s="300">
        <v>2</v>
      </c>
      <c r="I127" s="300"/>
      <c r="J127" s="300"/>
    </row>
    <row r="128" spans="1:10" ht="13.5">
      <c r="A128" s="300">
        <v>120</v>
      </c>
      <c r="B128" s="104" t="s">
        <v>186</v>
      </c>
      <c r="C128" s="300">
        <v>249</v>
      </c>
      <c r="D128" s="300">
        <v>208</v>
      </c>
      <c r="E128" s="300">
        <v>143.1</v>
      </c>
      <c r="F128" s="300">
        <v>1</v>
      </c>
      <c r="G128" s="300">
        <v>2.1</v>
      </c>
      <c r="H128" s="300">
        <v>2</v>
      </c>
      <c r="I128" s="300"/>
      <c r="J128" s="300"/>
    </row>
    <row r="129" spans="1:10" ht="13.5">
      <c r="A129" s="300">
        <v>121</v>
      </c>
      <c r="B129" s="104" t="s">
        <v>186</v>
      </c>
      <c r="C129" s="300">
        <v>246</v>
      </c>
      <c r="D129" s="300">
        <v>208</v>
      </c>
      <c r="E129" s="300">
        <v>132.2</v>
      </c>
      <c r="F129" s="300">
        <v>1</v>
      </c>
      <c r="G129" s="300">
        <v>1.6</v>
      </c>
      <c r="H129" s="300">
        <v>2</v>
      </c>
      <c r="I129" s="300"/>
      <c r="J129" s="300"/>
    </row>
    <row r="130" spans="1:10" ht="13.5">
      <c r="A130" s="300">
        <v>122</v>
      </c>
      <c r="B130" s="104" t="s">
        <v>186</v>
      </c>
      <c r="C130" s="300">
        <v>255</v>
      </c>
      <c r="D130" s="300">
        <v>215</v>
      </c>
      <c r="E130" s="300">
        <v>158.1</v>
      </c>
      <c r="F130" s="300">
        <v>1</v>
      </c>
      <c r="G130" s="300">
        <v>1.3</v>
      </c>
      <c r="H130" s="300">
        <v>2</v>
      </c>
      <c r="I130" s="300"/>
      <c r="J130" s="300"/>
    </row>
    <row r="131" spans="1:10" ht="13.5">
      <c r="A131" s="300">
        <v>123</v>
      </c>
      <c r="B131" s="104" t="s">
        <v>186</v>
      </c>
      <c r="C131" s="300">
        <v>262</v>
      </c>
      <c r="D131" s="300">
        <v>223</v>
      </c>
      <c r="E131" s="300">
        <v>147.6</v>
      </c>
      <c r="F131" s="300">
        <v>2</v>
      </c>
      <c r="G131" s="300">
        <v>1.5</v>
      </c>
      <c r="H131" s="300">
        <v>1</v>
      </c>
      <c r="I131" s="300"/>
      <c r="J131" s="300"/>
    </row>
    <row r="132" spans="1:10" ht="13.5">
      <c r="A132" s="300">
        <v>124</v>
      </c>
      <c r="B132" s="104" t="s">
        <v>186</v>
      </c>
      <c r="C132" s="300">
        <v>250</v>
      </c>
      <c r="D132" s="300">
        <v>213</v>
      </c>
      <c r="E132" s="300">
        <v>145</v>
      </c>
      <c r="F132" s="300">
        <v>1</v>
      </c>
      <c r="G132" s="300">
        <v>1.8</v>
      </c>
      <c r="H132" s="300">
        <v>2</v>
      </c>
      <c r="I132" s="300"/>
      <c r="J132" s="300"/>
    </row>
    <row r="133" spans="1:10" ht="13.5">
      <c r="A133" s="300">
        <v>125</v>
      </c>
      <c r="B133" s="104" t="s">
        <v>186</v>
      </c>
      <c r="C133" s="300">
        <v>257</v>
      </c>
      <c r="D133" s="300">
        <v>221</v>
      </c>
      <c r="E133" s="300">
        <v>167.6</v>
      </c>
      <c r="F133" s="300">
        <v>1</v>
      </c>
      <c r="G133" s="300">
        <v>5.8</v>
      </c>
      <c r="H133" s="300">
        <v>2</v>
      </c>
      <c r="I133" s="300"/>
      <c r="J133" s="300"/>
    </row>
    <row r="134" spans="1:10" ht="13.5">
      <c r="A134" s="300">
        <v>126</v>
      </c>
      <c r="B134" s="104" t="s">
        <v>186</v>
      </c>
      <c r="C134" s="300">
        <v>252</v>
      </c>
      <c r="D134" s="300">
        <v>215</v>
      </c>
      <c r="E134" s="300">
        <v>143.4</v>
      </c>
      <c r="F134" s="300">
        <v>1</v>
      </c>
      <c r="G134" s="300">
        <v>2.9</v>
      </c>
      <c r="H134" s="300">
        <v>2</v>
      </c>
      <c r="I134" s="300"/>
      <c r="J134" s="300"/>
    </row>
    <row r="135" spans="1:10" ht="13.5">
      <c r="A135" s="300">
        <v>127</v>
      </c>
      <c r="B135" s="104" t="s">
        <v>186</v>
      </c>
      <c r="C135" s="300">
        <v>257</v>
      </c>
      <c r="D135" s="300">
        <v>218</v>
      </c>
      <c r="E135" s="300">
        <v>152.5</v>
      </c>
      <c r="F135" s="300">
        <v>1</v>
      </c>
      <c r="G135" s="300">
        <v>1.4</v>
      </c>
      <c r="H135" s="300">
        <v>2</v>
      </c>
      <c r="I135" s="300"/>
      <c r="J135" s="300"/>
    </row>
    <row r="136" spans="1:10" ht="13.5">
      <c r="A136" s="300">
        <v>128</v>
      </c>
      <c r="B136" s="104" t="s">
        <v>186</v>
      </c>
      <c r="C136" s="300">
        <v>257</v>
      </c>
      <c r="D136" s="300">
        <v>218</v>
      </c>
      <c r="E136" s="300">
        <v>156</v>
      </c>
      <c r="F136" s="300">
        <v>1</v>
      </c>
      <c r="G136" s="300">
        <v>1.3</v>
      </c>
      <c r="H136" s="300">
        <v>2</v>
      </c>
      <c r="I136" s="300"/>
      <c r="J136" s="300"/>
    </row>
    <row r="137" spans="1:10" ht="13.5">
      <c r="A137" s="287">
        <v>129</v>
      </c>
      <c r="B137" s="192" t="s">
        <v>186</v>
      </c>
      <c r="C137" s="287">
        <v>258</v>
      </c>
      <c r="D137" s="287">
        <v>218</v>
      </c>
      <c r="E137" s="287">
        <v>153.4</v>
      </c>
      <c r="F137" s="287">
        <v>1</v>
      </c>
      <c r="G137" s="287">
        <v>2.1</v>
      </c>
      <c r="H137" s="287">
        <v>2</v>
      </c>
      <c r="I137" s="287"/>
      <c r="J137" s="287"/>
    </row>
    <row r="138" ht="13.5">
      <c r="B138"/>
    </row>
    <row r="139" ht="13.5">
      <c r="B139"/>
    </row>
    <row r="140" ht="13.5">
      <c r="B140"/>
    </row>
    <row r="141" ht="13.5">
      <c r="B141"/>
    </row>
    <row r="142" ht="13.5">
      <c r="B142"/>
    </row>
    <row r="143" ht="13.5">
      <c r="B143"/>
    </row>
    <row r="144" ht="13.5">
      <c r="B144"/>
    </row>
    <row r="145" ht="13.5">
      <c r="B145"/>
    </row>
    <row r="146" ht="13.5">
      <c r="B146"/>
    </row>
    <row r="147" ht="13.5">
      <c r="B147"/>
    </row>
  </sheetData>
  <sheetProtection/>
  <printOptions/>
  <pageMargins left="0.91" right="0.28" top="0.55" bottom="0.27" header="0.512" footer="0.2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7"/>
  <sheetViews>
    <sheetView zoomScalePageLayoutView="0" workbookViewId="0" topLeftCell="A16">
      <selection activeCell="E27" sqref="E27"/>
    </sheetView>
  </sheetViews>
  <sheetFormatPr defaultColWidth="9.00390625" defaultRowHeight="13.5"/>
  <cols>
    <col min="1" max="1" width="5.125" style="0" customWidth="1"/>
    <col min="2" max="2" width="17.50390625" style="0" bestFit="1" customWidth="1"/>
    <col min="7" max="7" width="9.00390625" style="104" customWidth="1"/>
    <col min="10" max="10" width="5.125" style="0" customWidth="1"/>
    <col min="11" max="11" width="12.75390625" style="0" bestFit="1" customWidth="1"/>
  </cols>
  <sheetData>
    <row r="1" spans="1:20" ht="13.5">
      <c r="A1" s="307">
        <v>41313</v>
      </c>
      <c r="B1" s="308"/>
      <c r="F1" s="95"/>
      <c r="G1" s="96"/>
      <c r="H1" s="95"/>
      <c r="I1" s="96"/>
      <c r="K1" s="97"/>
      <c r="O1" s="95"/>
      <c r="P1" s="96"/>
      <c r="S1" s="95"/>
      <c r="T1" s="96"/>
    </row>
    <row r="2" spans="1:20" ht="13.5">
      <c r="A2" s="98" t="s">
        <v>54</v>
      </c>
      <c r="B2" t="s">
        <v>55</v>
      </c>
      <c r="D2" t="s">
        <v>56</v>
      </c>
      <c r="F2" s="95"/>
      <c r="G2" s="96"/>
      <c r="H2" s="95"/>
      <c r="I2" s="96"/>
      <c r="K2" s="98"/>
      <c r="O2" s="95"/>
      <c r="P2" s="96"/>
      <c r="S2" s="95"/>
      <c r="T2" s="96"/>
    </row>
    <row r="3" spans="1:20" ht="13.5">
      <c r="A3" s="98" t="s">
        <v>57</v>
      </c>
      <c r="B3" t="s">
        <v>58</v>
      </c>
      <c r="F3" s="95"/>
      <c r="G3" s="96"/>
      <c r="H3" s="95"/>
      <c r="I3" s="96"/>
      <c r="K3" s="98"/>
      <c r="O3" s="95"/>
      <c r="P3" s="96"/>
      <c r="Q3" s="95"/>
      <c r="R3" s="96"/>
      <c r="S3" s="95"/>
      <c r="T3" s="96"/>
    </row>
    <row r="4" spans="2:20" ht="13.5">
      <c r="B4" s="99"/>
      <c r="E4" s="100"/>
      <c r="F4" s="95"/>
      <c r="G4" s="96"/>
      <c r="H4" s="96"/>
      <c r="I4" s="95"/>
      <c r="K4" s="99"/>
      <c r="N4" s="100"/>
      <c r="O4" s="95"/>
      <c r="P4" s="96"/>
      <c r="Q4" s="95"/>
      <c r="R4" s="96"/>
      <c r="S4" s="96"/>
      <c r="T4" s="95"/>
    </row>
    <row r="5" spans="1:15" ht="13.5">
      <c r="A5" s="305" t="s">
        <v>59</v>
      </c>
      <c r="B5" s="305" t="s">
        <v>60</v>
      </c>
      <c r="C5" s="101" t="s">
        <v>61</v>
      </c>
      <c r="D5" s="101" t="s">
        <v>62</v>
      </c>
      <c r="E5" s="101" t="s">
        <v>63</v>
      </c>
      <c r="F5" s="101" t="s">
        <v>64</v>
      </c>
      <c r="G5"/>
      <c r="H5" s="98"/>
      <c r="J5" s="305" t="s">
        <v>65</v>
      </c>
      <c r="K5" s="305" t="s">
        <v>60</v>
      </c>
      <c r="L5" s="101" t="s">
        <v>61</v>
      </c>
      <c r="M5" s="101" t="s">
        <v>62</v>
      </c>
      <c r="N5" s="101" t="s">
        <v>63</v>
      </c>
      <c r="O5" s="101" t="s">
        <v>64</v>
      </c>
    </row>
    <row r="6" spans="1:15" ht="13.5">
      <c r="A6" s="306"/>
      <c r="B6" s="306"/>
      <c r="C6" s="102" t="s">
        <v>66</v>
      </c>
      <c r="D6" s="102" t="s">
        <v>66</v>
      </c>
      <c r="E6" s="102" t="s">
        <v>67</v>
      </c>
      <c r="F6" s="103" t="s">
        <v>68</v>
      </c>
      <c r="J6" s="306"/>
      <c r="K6" s="306"/>
      <c r="L6" s="102" t="s">
        <v>66</v>
      </c>
      <c r="M6" s="102" t="s">
        <v>66</v>
      </c>
      <c r="N6" s="102" t="s">
        <v>67</v>
      </c>
      <c r="O6" s="103" t="s">
        <v>68</v>
      </c>
    </row>
    <row r="7" spans="1:15" ht="13.5">
      <c r="A7" s="105">
        <v>1</v>
      </c>
      <c r="B7" s="106" t="s">
        <v>69</v>
      </c>
      <c r="C7" s="105">
        <v>383</v>
      </c>
      <c r="D7" s="105">
        <v>329</v>
      </c>
      <c r="E7" s="105">
        <v>652.2</v>
      </c>
      <c r="F7" s="105">
        <v>2</v>
      </c>
      <c r="J7" s="105">
        <v>1</v>
      </c>
      <c r="K7" s="106" t="s">
        <v>70</v>
      </c>
      <c r="L7" s="105">
        <v>362</v>
      </c>
      <c r="M7" s="105">
        <v>303</v>
      </c>
      <c r="N7" s="105">
        <v>452.2</v>
      </c>
      <c r="O7" s="105">
        <v>2</v>
      </c>
    </row>
    <row r="8" spans="1:15" ht="13.5">
      <c r="A8" s="107">
        <v>2</v>
      </c>
      <c r="B8" s="108" t="s">
        <v>69</v>
      </c>
      <c r="C8" s="107">
        <v>385</v>
      </c>
      <c r="D8" s="107">
        <v>325</v>
      </c>
      <c r="E8" s="109">
        <v>566.5</v>
      </c>
      <c r="F8" s="107">
        <v>2</v>
      </c>
      <c r="J8" s="107">
        <v>2</v>
      </c>
      <c r="K8" s="108" t="s">
        <v>70</v>
      </c>
      <c r="L8" s="107">
        <v>355</v>
      </c>
      <c r="M8" s="107">
        <v>299</v>
      </c>
      <c r="N8" s="109">
        <v>422.8</v>
      </c>
      <c r="O8" s="107">
        <v>2</v>
      </c>
    </row>
    <row r="9" spans="1:15" ht="13.5">
      <c r="A9" s="107">
        <v>3</v>
      </c>
      <c r="B9" s="108" t="s">
        <v>69</v>
      </c>
      <c r="C9" s="107">
        <v>397</v>
      </c>
      <c r="D9" s="107">
        <v>339</v>
      </c>
      <c r="E9" s="109">
        <v>635.2</v>
      </c>
      <c r="F9" s="107">
        <v>2</v>
      </c>
      <c r="J9" s="107">
        <v>3</v>
      </c>
      <c r="K9" s="108" t="s">
        <v>70</v>
      </c>
      <c r="L9" s="107">
        <v>361</v>
      </c>
      <c r="M9" s="107">
        <v>304</v>
      </c>
      <c r="N9" s="109">
        <v>469</v>
      </c>
      <c r="O9" s="107">
        <v>2</v>
      </c>
    </row>
    <row r="10" spans="1:15" ht="13.5">
      <c r="A10" s="107">
        <v>4</v>
      </c>
      <c r="B10" s="108" t="s">
        <v>69</v>
      </c>
      <c r="C10" s="109">
        <v>391</v>
      </c>
      <c r="D10" s="109">
        <v>329</v>
      </c>
      <c r="E10" s="109">
        <v>567.5</v>
      </c>
      <c r="F10" s="107">
        <v>2</v>
      </c>
      <c r="J10" s="107">
        <v>4</v>
      </c>
      <c r="K10" s="108" t="s">
        <v>70</v>
      </c>
      <c r="L10" s="109">
        <v>353</v>
      </c>
      <c r="M10" s="109">
        <v>298</v>
      </c>
      <c r="N10" s="109">
        <v>554.2</v>
      </c>
      <c r="O10" s="107">
        <v>2</v>
      </c>
    </row>
    <row r="11" spans="1:15" ht="13.5">
      <c r="A11" s="107">
        <v>5</v>
      </c>
      <c r="B11" s="108" t="s">
        <v>69</v>
      </c>
      <c r="C11" s="109">
        <v>389</v>
      </c>
      <c r="D11" s="109">
        <v>331</v>
      </c>
      <c r="E11" s="109">
        <v>658.5</v>
      </c>
      <c r="F11" s="107">
        <v>2</v>
      </c>
      <c r="J11" s="107">
        <v>5</v>
      </c>
      <c r="K11" s="108" t="s">
        <v>70</v>
      </c>
      <c r="L11" s="109">
        <v>360</v>
      </c>
      <c r="M11" s="109">
        <v>305</v>
      </c>
      <c r="N11" s="109">
        <v>476.5</v>
      </c>
      <c r="O11" s="107">
        <v>2</v>
      </c>
    </row>
    <row r="12" spans="1:15" ht="13.5">
      <c r="A12" s="107">
        <v>6</v>
      </c>
      <c r="B12" s="108" t="s">
        <v>69</v>
      </c>
      <c r="C12" s="109">
        <v>372</v>
      </c>
      <c r="D12" s="109">
        <v>324</v>
      </c>
      <c r="E12" s="109">
        <v>566.2</v>
      </c>
      <c r="F12" s="107">
        <v>2</v>
      </c>
      <c r="J12" s="107">
        <v>6</v>
      </c>
      <c r="K12" s="108" t="s">
        <v>70</v>
      </c>
      <c r="L12" s="109">
        <v>365</v>
      </c>
      <c r="M12" s="109">
        <v>311</v>
      </c>
      <c r="N12" s="109">
        <v>460.8</v>
      </c>
      <c r="O12" s="107">
        <v>2</v>
      </c>
    </row>
    <row r="13" spans="1:15" ht="13.5">
      <c r="A13" s="107">
        <v>7</v>
      </c>
      <c r="B13" s="108" t="s">
        <v>69</v>
      </c>
      <c r="C13" s="109">
        <v>387</v>
      </c>
      <c r="D13" s="109">
        <v>328</v>
      </c>
      <c r="E13" s="109">
        <v>667</v>
      </c>
      <c r="F13" s="107">
        <v>2</v>
      </c>
      <c r="J13" s="107">
        <v>7</v>
      </c>
      <c r="K13" s="108" t="s">
        <v>70</v>
      </c>
      <c r="L13" s="109">
        <v>357</v>
      </c>
      <c r="M13" s="109">
        <v>303</v>
      </c>
      <c r="N13" s="109">
        <v>527.6</v>
      </c>
      <c r="O13" s="107">
        <v>2</v>
      </c>
    </row>
    <row r="14" spans="1:15" ht="13.5">
      <c r="A14" s="107">
        <v>8</v>
      </c>
      <c r="B14" s="108" t="s">
        <v>69</v>
      </c>
      <c r="C14" s="109">
        <v>403</v>
      </c>
      <c r="D14" s="109">
        <v>344</v>
      </c>
      <c r="E14" s="109">
        <v>666.8</v>
      </c>
      <c r="F14" s="107">
        <v>2</v>
      </c>
      <c r="J14" s="107">
        <v>8</v>
      </c>
      <c r="K14" s="108" t="s">
        <v>70</v>
      </c>
      <c r="L14" s="109">
        <v>363</v>
      </c>
      <c r="M14" s="109">
        <v>313</v>
      </c>
      <c r="N14" s="109">
        <v>481.8</v>
      </c>
      <c r="O14" s="107">
        <v>2</v>
      </c>
    </row>
    <row r="15" spans="1:15" ht="13.5">
      <c r="A15" s="107">
        <v>9</v>
      </c>
      <c r="B15" s="108" t="s">
        <v>69</v>
      </c>
      <c r="C15" s="109">
        <v>391</v>
      </c>
      <c r="D15" s="109">
        <v>332</v>
      </c>
      <c r="E15" s="109">
        <v>673.4</v>
      </c>
      <c r="F15" s="107">
        <v>2</v>
      </c>
      <c r="G15" s="104" t="s">
        <v>71</v>
      </c>
      <c r="J15" s="107">
        <v>9</v>
      </c>
      <c r="K15" s="108" t="s">
        <v>70</v>
      </c>
      <c r="L15" s="109">
        <v>361</v>
      </c>
      <c r="M15" s="109">
        <v>307</v>
      </c>
      <c r="N15" s="109">
        <v>490</v>
      </c>
      <c r="O15" s="107">
        <v>2</v>
      </c>
    </row>
    <row r="16" spans="1:15" s="104" customFormat="1" ht="13.5">
      <c r="A16" s="110">
        <v>10</v>
      </c>
      <c r="B16" s="106" t="s">
        <v>72</v>
      </c>
      <c r="C16" s="111">
        <v>335</v>
      </c>
      <c r="D16" s="111">
        <v>287</v>
      </c>
      <c r="E16" s="111">
        <v>370.1</v>
      </c>
      <c r="F16" s="105">
        <v>2</v>
      </c>
      <c r="J16" s="107">
        <v>10</v>
      </c>
      <c r="K16" s="108" t="s">
        <v>70</v>
      </c>
      <c r="L16" s="109">
        <v>364</v>
      </c>
      <c r="M16" s="109">
        <v>308</v>
      </c>
      <c r="N16" s="109">
        <v>496.8</v>
      </c>
      <c r="O16" s="107">
        <v>2</v>
      </c>
    </row>
    <row r="17" spans="1:15" ht="13.5">
      <c r="A17" s="112">
        <v>11</v>
      </c>
      <c r="B17" s="108" t="s">
        <v>72</v>
      </c>
      <c r="C17" s="109">
        <v>330</v>
      </c>
      <c r="D17" s="109">
        <v>283</v>
      </c>
      <c r="E17" s="109">
        <v>404.9</v>
      </c>
      <c r="F17" s="109">
        <v>2</v>
      </c>
      <c r="J17" s="107">
        <v>11</v>
      </c>
      <c r="K17" s="108" t="s">
        <v>70</v>
      </c>
      <c r="L17" s="109">
        <v>350</v>
      </c>
      <c r="M17" s="109">
        <v>297</v>
      </c>
      <c r="N17" s="109">
        <v>466.9</v>
      </c>
      <c r="O17" s="107">
        <v>2</v>
      </c>
    </row>
    <row r="18" spans="1:15" s="104" customFormat="1" ht="13.5">
      <c r="A18" s="112">
        <v>12</v>
      </c>
      <c r="B18" s="108" t="s">
        <v>72</v>
      </c>
      <c r="C18" s="109">
        <v>344</v>
      </c>
      <c r="D18" s="109">
        <v>293</v>
      </c>
      <c r="E18" s="109">
        <v>387.7</v>
      </c>
      <c r="F18" s="109">
        <v>2</v>
      </c>
      <c r="J18" s="113">
        <v>12</v>
      </c>
      <c r="K18" s="114" t="s">
        <v>70</v>
      </c>
      <c r="L18" s="115">
        <v>362</v>
      </c>
      <c r="M18" s="115">
        <v>305</v>
      </c>
      <c r="N18" s="115">
        <v>449.9</v>
      </c>
      <c r="O18" s="113">
        <v>2</v>
      </c>
    </row>
    <row r="19" spans="1:15" ht="13.5">
      <c r="A19" s="107">
        <v>13</v>
      </c>
      <c r="B19" s="108" t="s">
        <v>72</v>
      </c>
      <c r="C19" s="109">
        <v>328</v>
      </c>
      <c r="D19" s="109">
        <v>282</v>
      </c>
      <c r="E19" s="109">
        <v>358.1</v>
      </c>
      <c r="F19" s="107">
        <v>2</v>
      </c>
      <c r="J19" s="107">
        <v>13</v>
      </c>
      <c r="K19" s="108" t="s">
        <v>73</v>
      </c>
      <c r="L19" s="109">
        <v>207</v>
      </c>
      <c r="M19" s="109">
        <v>259</v>
      </c>
      <c r="N19" s="109">
        <v>265.4</v>
      </c>
      <c r="O19" s="107">
        <v>1</v>
      </c>
    </row>
    <row r="20" spans="1:15" ht="13.5">
      <c r="A20" s="107">
        <v>14</v>
      </c>
      <c r="B20" s="108" t="s">
        <v>72</v>
      </c>
      <c r="C20" s="109">
        <v>338</v>
      </c>
      <c r="D20" s="109">
        <v>284</v>
      </c>
      <c r="E20" s="109">
        <v>391.2</v>
      </c>
      <c r="F20" s="107">
        <v>2</v>
      </c>
      <c r="J20" s="107">
        <v>14</v>
      </c>
      <c r="K20" s="108" t="s">
        <v>52</v>
      </c>
      <c r="L20" s="109">
        <v>296</v>
      </c>
      <c r="M20" s="109">
        <v>250</v>
      </c>
      <c r="N20" s="109">
        <v>259.1</v>
      </c>
      <c r="O20" s="107">
        <v>1</v>
      </c>
    </row>
    <row r="21" spans="1:15" ht="13.5">
      <c r="A21" s="107">
        <v>15</v>
      </c>
      <c r="B21" s="108" t="s">
        <v>72</v>
      </c>
      <c r="C21" s="109">
        <v>350</v>
      </c>
      <c r="D21" s="109">
        <v>289</v>
      </c>
      <c r="E21" s="109">
        <v>404.4</v>
      </c>
      <c r="F21" s="107">
        <v>2</v>
      </c>
      <c r="J21" s="107">
        <v>15</v>
      </c>
      <c r="K21" s="108" t="s">
        <v>52</v>
      </c>
      <c r="L21" s="109">
        <v>291</v>
      </c>
      <c r="M21" s="109">
        <v>247</v>
      </c>
      <c r="N21" s="109">
        <v>236.3</v>
      </c>
      <c r="O21" s="107">
        <v>1</v>
      </c>
    </row>
    <row r="22" spans="1:15" ht="13.5">
      <c r="A22" s="107">
        <v>16</v>
      </c>
      <c r="B22" s="108" t="s">
        <v>72</v>
      </c>
      <c r="C22" s="109">
        <v>321</v>
      </c>
      <c r="D22" s="109">
        <v>272</v>
      </c>
      <c r="E22" s="109">
        <v>361.9</v>
      </c>
      <c r="F22" s="107">
        <v>2</v>
      </c>
      <c r="J22" s="107">
        <v>16</v>
      </c>
      <c r="K22" s="108" t="s">
        <v>52</v>
      </c>
      <c r="L22" s="109">
        <v>299</v>
      </c>
      <c r="M22" s="109">
        <v>252</v>
      </c>
      <c r="N22" s="109">
        <v>256.8</v>
      </c>
      <c r="O22" s="107">
        <v>1</v>
      </c>
    </row>
    <row r="23" spans="1:15" ht="13.5">
      <c r="A23" s="107">
        <v>17</v>
      </c>
      <c r="B23" s="108" t="s">
        <v>72</v>
      </c>
      <c r="C23" s="109">
        <v>331</v>
      </c>
      <c r="D23" s="109">
        <v>283</v>
      </c>
      <c r="E23" s="109">
        <v>376.9</v>
      </c>
      <c r="F23" s="107">
        <v>2</v>
      </c>
      <c r="J23" s="107">
        <v>17</v>
      </c>
      <c r="K23" s="108" t="s">
        <v>52</v>
      </c>
      <c r="L23" s="109">
        <v>280</v>
      </c>
      <c r="M23" s="109">
        <v>234</v>
      </c>
      <c r="N23" s="109">
        <v>201.7</v>
      </c>
      <c r="O23" s="107">
        <v>1</v>
      </c>
    </row>
    <row r="24" spans="1:15" ht="13.5">
      <c r="A24" s="107">
        <v>18</v>
      </c>
      <c r="B24" s="108" t="s">
        <v>72</v>
      </c>
      <c r="C24" s="109">
        <v>332</v>
      </c>
      <c r="D24" s="109">
        <v>282</v>
      </c>
      <c r="E24" s="109">
        <v>374.8</v>
      </c>
      <c r="F24" s="107">
        <v>2</v>
      </c>
      <c r="J24" s="107">
        <v>18</v>
      </c>
      <c r="K24" s="108" t="s">
        <v>52</v>
      </c>
      <c r="L24" s="109">
        <v>295</v>
      </c>
      <c r="M24" s="109">
        <v>245</v>
      </c>
      <c r="N24" s="109">
        <v>250.5</v>
      </c>
      <c r="O24" s="107">
        <v>1</v>
      </c>
    </row>
    <row r="25" spans="1:15" ht="13.5">
      <c r="A25" s="107">
        <v>19</v>
      </c>
      <c r="B25" s="108" t="s">
        <v>72</v>
      </c>
      <c r="C25" s="109">
        <v>343</v>
      </c>
      <c r="D25" s="109">
        <v>293</v>
      </c>
      <c r="E25" s="109">
        <v>393.8</v>
      </c>
      <c r="F25" s="107">
        <v>2</v>
      </c>
      <c r="J25" s="107">
        <v>19</v>
      </c>
      <c r="K25" s="108" t="s">
        <v>52</v>
      </c>
      <c r="L25" s="109">
        <v>286</v>
      </c>
      <c r="M25" s="109">
        <v>240</v>
      </c>
      <c r="N25" s="109">
        <v>224.1</v>
      </c>
      <c r="O25" s="107">
        <v>1</v>
      </c>
    </row>
    <row r="26" spans="1:15" ht="13.5">
      <c r="A26" s="107">
        <v>20</v>
      </c>
      <c r="B26" s="108" t="s">
        <v>72</v>
      </c>
      <c r="C26" s="109">
        <v>345</v>
      </c>
      <c r="D26" s="109">
        <v>289</v>
      </c>
      <c r="E26" s="109">
        <v>414.7</v>
      </c>
      <c r="F26" s="107">
        <v>2</v>
      </c>
      <c r="J26" s="107">
        <v>20</v>
      </c>
      <c r="K26" s="108" t="s">
        <v>52</v>
      </c>
      <c r="L26" s="109">
        <v>295</v>
      </c>
      <c r="M26" s="109">
        <v>250</v>
      </c>
      <c r="N26" s="109">
        <v>253.2</v>
      </c>
      <c r="O26" s="107">
        <v>1</v>
      </c>
    </row>
    <row r="27" spans="1:15" ht="13.5">
      <c r="A27" s="107">
        <v>21</v>
      </c>
      <c r="B27" s="108" t="s">
        <v>72</v>
      </c>
      <c r="C27" s="109">
        <v>323</v>
      </c>
      <c r="D27" s="109">
        <v>274</v>
      </c>
      <c r="E27" s="109">
        <v>375.8</v>
      </c>
      <c r="F27" s="107">
        <v>2</v>
      </c>
      <c r="J27" s="107">
        <v>21</v>
      </c>
      <c r="K27" s="108" t="s">
        <v>52</v>
      </c>
      <c r="L27" s="109">
        <v>293</v>
      </c>
      <c r="M27" s="109">
        <v>247</v>
      </c>
      <c r="N27" s="109">
        <v>224.4</v>
      </c>
      <c r="O27" s="107">
        <v>1</v>
      </c>
    </row>
    <row r="28" spans="1:15" ht="13.5">
      <c r="A28" s="107">
        <v>22</v>
      </c>
      <c r="B28" s="108" t="s">
        <v>72</v>
      </c>
      <c r="C28" s="109">
        <v>333</v>
      </c>
      <c r="D28" s="109">
        <v>283</v>
      </c>
      <c r="E28" s="109">
        <v>409.4</v>
      </c>
      <c r="F28" s="107">
        <v>2</v>
      </c>
      <c r="J28" s="107">
        <v>22</v>
      </c>
      <c r="K28" s="108" t="s">
        <v>52</v>
      </c>
      <c r="L28" s="109">
        <v>296</v>
      </c>
      <c r="M28" s="109">
        <v>248</v>
      </c>
      <c r="N28" s="109">
        <v>215.2</v>
      </c>
      <c r="O28" s="107">
        <v>1</v>
      </c>
    </row>
    <row r="29" spans="1:15" ht="13.5">
      <c r="A29" s="107">
        <v>23</v>
      </c>
      <c r="B29" s="108" t="s">
        <v>72</v>
      </c>
      <c r="C29" s="109">
        <v>326</v>
      </c>
      <c r="D29" s="109">
        <v>275</v>
      </c>
      <c r="E29" s="109">
        <v>381.1</v>
      </c>
      <c r="F29" s="107">
        <v>2</v>
      </c>
      <c r="J29" s="107">
        <v>23</v>
      </c>
      <c r="K29" s="108" t="s">
        <v>52</v>
      </c>
      <c r="L29" s="109">
        <v>281</v>
      </c>
      <c r="M29" s="109">
        <v>237</v>
      </c>
      <c r="N29" s="109">
        <v>230.2</v>
      </c>
      <c r="O29" s="107">
        <v>1</v>
      </c>
    </row>
    <row r="30" spans="1:15" s="104" customFormat="1" ht="13.5">
      <c r="A30" s="107">
        <v>24</v>
      </c>
      <c r="B30" s="108" t="s">
        <v>72</v>
      </c>
      <c r="C30" s="109">
        <v>326</v>
      </c>
      <c r="D30" s="109">
        <v>274</v>
      </c>
      <c r="E30" s="109">
        <v>361.1</v>
      </c>
      <c r="F30" s="109">
        <v>2</v>
      </c>
      <c r="G30" s="104" t="s">
        <v>71</v>
      </c>
      <c r="J30" s="107">
        <v>24</v>
      </c>
      <c r="K30" s="108" t="s">
        <v>52</v>
      </c>
      <c r="L30" s="109">
        <v>287</v>
      </c>
      <c r="M30" s="109">
        <v>242</v>
      </c>
      <c r="N30" s="109">
        <v>221.7</v>
      </c>
      <c r="O30" s="107">
        <v>1</v>
      </c>
    </row>
    <row r="31" spans="1:15" s="104" customFormat="1" ht="13.5">
      <c r="A31" s="111">
        <v>25</v>
      </c>
      <c r="B31" s="116" t="s">
        <v>74</v>
      </c>
      <c r="C31" s="111">
        <v>291</v>
      </c>
      <c r="D31" s="111">
        <v>247</v>
      </c>
      <c r="E31" s="111">
        <v>229</v>
      </c>
      <c r="F31" s="111">
        <v>1</v>
      </c>
      <c r="J31" s="107">
        <v>25</v>
      </c>
      <c r="K31" s="108" t="s">
        <v>52</v>
      </c>
      <c r="L31" s="109">
        <v>280</v>
      </c>
      <c r="M31" s="109">
        <v>230</v>
      </c>
      <c r="N31" s="109">
        <v>219.9</v>
      </c>
      <c r="O31" s="107">
        <v>1</v>
      </c>
    </row>
    <row r="32" spans="1:15" ht="13.5">
      <c r="A32" s="109">
        <v>26</v>
      </c>
      <c r="B32" s="117" t="s">
        <v>74</v>
      </c>
      <c r="C32" s="109">
        <v>298</v>
      </c>
      <c r="D32" s="109">
        <v>253</v>
      </c>
      <c r="E32" s="109">
        <v>264.3</v>
      </c>
      <c r="F32" s="109">
        <v>1</v>
      </c>
      <c r="J32" s="107">
        <v>26</v>
      </c>
      <c r="K32" s="108" t="s">
        <v>52</v>
      </c>
      <c r="L32" s="109">
        <v>299</v>
      </c>
      <c r="M32" s="109">
        <v>253</v>
      </c>
      <c r="N32" s="109">
        <v>237.2</v>
      </c>
      <c r="O32" s="109">
        <v>1</v>
      </c>
    </row>
    <row r="33" spans="1:15" ht="13.5">
      <c r="A33" s="109">
        <v>27</v>
      </c>
      <c r="B33" s="117" t="s">
        <v>74</v>
      </c>
      <c r="C33" s="109">
        <v>282</v>
      </c>
      <c r="D33" s="109">
        <v>235</v>
      </c>
      <c r="E33" s="109">
        <v>234.7</v>
      </c>
      <c r="F33" s="109">
        <v>1</v>
      </c>
      <c r="J33" s="107">
        <v>27</v>
      </c>
      <c r="K33" s="108" t="s">
        <v>52</v>
      </c>
      <c r="L33" s="109">
        <v>288</v>
      </c>
      <c r="M33" s="109">
        <v>245</v>
      </c>
      <c r="N33" s="109">
        <v>246.6</v>
      </c>
      <c r="O33" s="109">
        <v>1</v>
      </c>
    </row>
    <row r="34" spans="1:15" ht="13.5">
      <c r="A34" s="109">
        <v>28</v>
      </c>
      <c r="B34" s="117" t="s">
        <v>74</v>
      </c>
      <c r="C34" s="109">
        <v>300</v>
      </c>
      <c r="D34" s="109">
        <v>253</v>
      </c>
      <c r="E34" s="109">
        <v>267.7</v>
      </c>
      <c r="F34" s="109">
        <v>1</v>
      </c>
      <c r="J34" s="107">
        <v>28</v>
      </c>
      <c r="K34" s="108" t="s">
        <v>52</v>
      </c>
      <c r="L34" s="109">
        <v>269</v>
      </c>
      <c r="M34" s="109">
        <v>227</v>
      </c>
      <c r="N34" s="109">
        <v>172.5</v>
      </c>
      <c r="O34" s="109">
        <v>1</v>
      </c>
    </row>
    <row r="35" spans="1:15" ht="13.5">
      <c r="A35" s="109">
        <v>29</v>
      </c>
      <c r="B35" s="117" t="s">
        <v>74</v>
      </c>
      <c r="C35" s="109">
        <v>313</v>
      </c>
      <c r="D35" s="109">
        <v>264</v>
      </c>
      <c r="E35" s="109">
        <v>272.7</v>
      </c>
      <c r="F35" s="109">
        <v>1</v>
      </c>
      <c r="J35" s="107">
        <v>29</v>
      </c>
      <c r="K35" s="108" t="s">
        <v>52</v>
      </c>
      <c r="L35" s="109">
        <v>285</v>
      </c>
      <c r="M35" s="109">
        <v>242</v>
      </c>
      <c r="N35" s="109">
        <v>233.5</v>
      </c>
      <c r="O35" s="109">
        <v>1</v>
      </c>
    </row>
    <row r="36" spans="1:15" ht="13.5">
      <c r="A36" s="109">
        <v>30</v>
      </c>
      <c r="B36" s="117" t="s">
        <v>74</v>
      </c>
      <c r="C36" s="109">
        <v>337</v>
      </c>
      <c r="D36" s="109">
        <v>287</v>
      </c>
      <c r="E36" s="109">
        <v>258.5</v>
      </c>
      <c r="F36" s="109">
        <v>2</v>
      </c>
      <c r="J36" s="107">
        <v>30</v>
      </c>
      <c r="K36" s="108" t="s">
        <v>52</v>
      </c>
      <c r="L36" s="109">
        <v>301</v>
      </c>
      <c r="M36" s="109">
        <v>252</v>
      </c>
      <c r="N36" s="109">
        <v>271.2</v>
      </c>
      <c r="O36" s="109">
        <v>1</v>
      </c>
    </row>
    <row r="37" spans="1:15" ht="13.5">
      <c r="A37" s="109">
        <v>31</v>
      </c>
      <c r="B37" s="117" t="s">
        <v>74</v>
      </c>
      <c r="C37" s="109">
        <v>302</v>
      </c>
      <c r="D37" s="109">
        <v>256</v>
      </c>
      <c r="E37" s="109">
        <v>250.3</v>
      </c>
      <c r="F37" s="109">
        <v>1</v>
      </c>
      <c r="J37" s="107">
        <v>31</v>
      </c>
      <c r="K37" s="108" t="s">
        <v>52</v>
      </c>
      <c r="L37" s="109">
        <v>285</v>
      </c>
      <c r="M37" s="109">
        <v>238</v>
      </c>
      <c r="N37" s="109">
        <v>211.2</v>
      </c>
      <c r="O37" s="109">
        <v>1</v>
      </c>
    </row>
    <row r="38" spans="1:15" ht="13.5">
      <c r="A38" s="109">
        <v>32</v>
      </c>
      <c r="B38" s="117" t="s">
        <v>74</v>
      </c>
      <c r="C38" s="109">
        <v>300</v>
      </c>
      <c r="D38" s="109">
        <v>253</v>
      </c>
      <c r="E38" s="109">
        <v>250.3</v>
      </c>
      <c r="F38" s="109">
        <v>1</v>
      </c>
      <c r="J38" s="107">
        <v>32</v>
      </c>
      <c r="K38" s="108" t="s">
        <v>52</v>
      </c>
      <c r="L38" s="109">
        <v>298</v>
      </c>
      <c r="M38" s="109">
        <v>252</v>
      </c>
      <c r="N38" s="109">
        <v>242.2</v>
      </c>
      <c r="O38" s="109">
        <v>1</v>
      </c>
    </row>
    <row r="39" spans="1:15" ht="13.5">
      <c r="A39" s="109">
        <v>33</v>
      </c>
      <c r="B39" s="117" t="s">
        <v>74</v>
      </c>
      <c r="C39" s="109">
        <v>298</v>
      </c>
      <c r="D39" s="109">
        <v>248</v>
      </c>
      <c r="E39" s="109">
        <v>274</v>
      </c>
      <c r="F39" s="109">
        <v>1</v>
      </c>
      <c r="J39" s="107">
        <v>33</v>
      </c>
      <c r="K39" s="108" t="s">
        <v>52</v>
      </c>
      <c r="L39" s="109">
        <v>292</v>
      </c>
      <c r="M39" s="109">
        <v>247</v>
      </c>
      <c r="N39" s="109">
        <v>245.6</v>
      </c>
      <c r="O39" s="109">
        <v>1</v>
      </c>
    </row>
    <row r="40" spans="1:15" ht="13.5">
      <c r="A40" s="109">
        <v>34</v>
      </c>
      <c r="B40" s="117" t="s">
        <v>74</v>
      </c>
      <c r="C40" s="109">
        <v>313</v>
      </c>
      <c r="D40" s="109">
        <v>266</v>
      </c>
      <c r="E40" s="109">
        <v>308.8</v>
      </c>
      <c r="F40" s="109">
        <v>1</v>
      </c>
      <c r="J40" s="107">
        <v>34</v>
      </c>
      <c r="K40" s="108" t="s">
        <v>52</v>
      </c>
      <c r="L40" s="109">
        <v>290</v>
      </c>
      <c r="M40" s="109">
        <v>245</v>
      </c>
      <c r="N40" s="109">
        <v>229.7</v>
      </c>
      <c r="O40" s="109">
        <v>1</v>
      </c>
    </row>
    <row r="41" spans="1:15" ht="13.5">
      <c r="A41" s="109">
        <v>35</v>
      </c>
      <c r="B41" s="117" t="s">
        <v>74</v>
      </c>
      <c r="C41" s="109">
        <v>303</v>
      </c>
      <c r="D41" s="109">
        <v>254</v>
      </c>
      <c r="E41" s="109">
        <v>260.5</v>
      </c>
      <c r="F41" s="109">
        <v>1</v>
      </c>
      <c r="J41" s="107">
        <v>35</v>
      </c>
      <c r="K41" s="108" t="s">
        <v>52</v>
      </c>
      <c r="L41" s="109">
        <v>287</v>
      </c>
      <c r="M41" s="109">
        <v>240</v>
      </c>
      <c r="N41" s="109">
        <v>219.1</v>
      </c>
      <c r="O41" s="109">
        <v>1</v>
      </c>
    </row>
    <row r="42" spans="1:15" ht="13.5">
      <c r="A42" s="109">
        <v>36</v>
      </c>
      <c r="B42" s="117" t="s">
        <v>74</v>
      </c>
      <c r="C42" s="109">
        <v>304</v>
      </c>
      <c r="D42" s="109">
        <v>258</v>
      </c>
      <c r="E42" s="109">
        <v>268.6</v>
      </c>
      <c r="F42" s="109">
        <v>1</v>
      </c>
      <c r="J42" s="113">
        <v>36</v>
      </c>
      <c r="K42" s="114" t="s">
        <v>52</v>
      </c>
      <c r="L42" s="115">
        <v>292</v>
      </c>
      <c r="M42" s="115">
        <v>250</v>
      </c>
      <c r="N42" s="115">
        <v>255.9</v>
      </c>
      <c r="O42" s="115">
        <v>1</v>
      </c>
    </row>
    <row r="43" spans="1:15" ht="13.5">
      <c r="A43" s="109">
        <v>37</v>
      </c>
      <c r="B43" s="117" t="s">
        <v>74</v>
      </c>
      <c r="C43" s="109">
        <v>321</v>
      </c>
      <c r="D43" s="109">
        <v>268</v>
      </c>
      <c r="E43" s="109">
        <v>260.3</v>
      </c>
      <c r="F43" s="109">
        <v>2</v>
      </c>
      <c r="J43" s="107">
        <v>37</v>
      </c>
      <c r="K43" s="108" t="s">
        <v>75</v>
      </c>
      <c r="L43" s="109">
        <v>272</v>
      </c>
      <c r="M43" s="109">
        <v>232</v>
      </c>
      <c r="N43" s="109">
        <v>169.6</v>
      </c>
      <c r="O43" s="109">
        <v>1</v>
      </c>
    </row>
    <row r="44" spans="1:15" ht="13.5">
      <c r="A44" s="109">
        <v>38</v>
      </c>
      <c r="B44" s="117" t="s">
        <v>74</v>
      </c>
      <c r="C44" s="109">
        <v>304</v>
      </c>
      <c r="D44" s="109">
        <v>260</v>
      </c>
      <c r="E44" s="109">
        <v>259.3</v>
      </c>
      <c r="F44" s="109">
        <v>1</v>
      </c>
      <c r="J44" s="107">
        <v>38</v>
      </c>
      <c r="K44" s="108" t="s">
        <v>53</v>
      </c>
      <c r="L44" s="109">
        <v>283</v>
      </c>
      <c r="M44" s="109">
        <v>236</v>
      </c>
      <c r="N44" s="109">
        <v>198.9</v>
      </c>
      <c r="O44" s="109">
        <v>1</v>
      </c>
    </row>
    <row r="45" spans="1:15" ht="13.5">
      <c r="A45" s="109">
        <v>39</v>
      </c>
      <c r="B45" s="117" t="s">
        <v>74</v>
      </c>
      <c r="C45" s="109">
        <v>350</v>
      </c>
      <c r="D45" s="109">
        <v>295</v>
      </c>
      <c r="E45" s="109">
        <v>355.6</v>
      </c>
      <c r="F45" s="109">
        <v>1</v>
      </c>
      <c r="J45" s="107">
        <v>39</v>
      </c>
      <c r="K45" s="108" t="s">
        <v>53</v>
      </c>
      <c r="L45" s="109">
        <v>275</v>
      </c>
      <c r="M45" s="109">
        <v>233</v>
      </c>
      <c r="N45" s="109">
        <v>197.8</v>
      </c>
      <c r="O45" s="109">
        <v>1</v>
      </c>
    </row>
    <row r="46" spans="1:15" ht="13.5">
      <c r="A46" s="109">
        <v>40</v>
      </c>
      <c r="B46" s="117" t="s">
        <v>74</v>
      </c>
      <c r="C46" s="109">
        <v>306</v>
      </c>
      <c r="D46" s="109">
        <v>259</v>
      </c>
      <c r="E46" s="109">
        <v>259</v>
      </c>
      <c r="F46" s="109">
        <v>1</v>
      </c>
      <c r="J46" s="107">
        <v>40</v>
      </c>
      <c r="K46" s="108" t="s">
        <v>53</v>
      </c>
      <c r="L46" s="109">
        <v>258</v>
      </c>
      <c r="M46" s="109">
        <v>218</v>
      </c>
      <c r="N46" s="109">
        <v>155.7</v>
      </c>
      <c r="O46" s="109">
        <v>1</v>
      </c>
    </row>
    <row r="47" spans="1:15" ht="13.5">
      <c r="A47" s="109">
        <v>41</v>
      </c>
      <c r="B47" s="117" t="s">
        <v>74</v>
      </c>
      <c r="C47" s="109">
        <v>268</v>
      </c>
      <c r="D47" s="109">
        <v>227</v>
      </c>
      <c r="E47" s="109">
        <v>193.3</v>
      </c>
      <c r="F47" s="109">
        <v>1</v>
      </c>
      <c r="J47" s="107">
        <v>41</v>
      </c>
      <c r="K47" s="108" t="s">
        <v>53</v>
      </c>
      <c r="L47" s="109">
        <v>270</v>
      </c>
      <c r="M47" s="109">
        <v>227</v>
      </c>
      <c r="N47" s="109">
        <v>177.8</v>
      </c>
      <c r="O47" s="109">
        <v>1</v>
      </c>
    </row>
    <row r="48" spans="1:15" ht="13.5">
      <c r="A48" s="109">
        <v>42</v>
      </c>
      <c r="B48" s="117" t="s">
        <v>74</v>
      </c>
      <c r="C48" s="109">
        <v>307</v>
      </c>
      <c r="D48" s="109">
        <v>259</v>
      </c>
      <c r="E48" s="109">
        <v>230</v>
      </c>
      <c r="F48" s="109">
        <v>1</v>
      </c>
      <c r="J48" s="107">
        <v>42</v>
      </c>
      <c r="K48" s="108" t="s">
        <v>53</v>
      </c>
      <c r="L48" s="109">
        <v>272</v>
      </c>
      <c r="M48" s="109">
        <v>225</v>
      </c>
      <c r="N48" s="109">
        <v>185.2</v>
      </c>
      <c r="O48" s="109">
        <v>1</v>
      </c>
    </row>
    <row r="49" spans="1:15" ht="13.5">
      <c r="A49" s="109">
        <v>43</v>
      </c>
      <c r="B49" s="117" t="s">
        <v>74</v>
      </c>
      <c r="C49" s="109">
        <v>299</v>
      </c>
      <c r="D49" s="109">
        <v>252</v>
      </c>
      <c r="E49" s="109">
        <v>251.9</v>
      </c>
      <c r="F49" s="109">
        <v>1</v>
      </c>
      <c r="J49" s="107">
        <v>43</v>
      </c>
      <c r="K49" s="108" t="s">
        <v>53</v>
      </c>
      <c r="L49" s="109">
        <v>277</v>
      </c>
      <c r="M49" s="109">
        <v>232</v>
      </c>
      <c r="N49" s="109">
        <v>180.1</v>
      </c>
      <c r="O49" s="109">
        <v>1</v>
      </c>
    </row>
    <row r="50" spans="1:15" ht="13.5">
      <c r="A50" s="109">
        <v>44</v>
      </c>
      <c r="B50" s="117" t="s">
        <v>74</v>
      </c>
      <c r="C50" s="109">
        <v>292</v>
      </c>
      <c r="D50" s="109">
        <v>248</v>
      </c>
      <c r="E50" s="109">
        <v>254.6</v>
      </c>
      <c r="F50" s="109">
        <v>1</v>
      </c>
      <c r="J50" s="107">
        <v>44</v>
      </c>
      <c r="K50" s="108" t="s">
        <v>53</v>
      </c>
      <c r="L50" s="109">
        <v>270</v>
      </c>
      <c r="M50" s="109">
        <v>228</v>
      </c>
      <c r="N50" s="109">
        <v>195</v>
      </c>
      <c r="O50" s="109">
        <v>1</v>
      </c>
    </row>
    <row r="51" spans="1:15" ht="13.5">
      <c r="A51" s="109">
        <v>45</v>
      </c>
      <c r="B51" s="117" t="s">
        <v>74</v>
      </c>
      <c r="C51" s="109">
        <v>329</v>
      </c>
      <c r="D51" s="109">
        <v>278</v>
      </c>
      <c r="E51" s="109">
        <v>300</v>
      </c>
      <c r="F51" s="109">
        <v>2</v>
      </c>
      <c r="J51" s="107">
        <v>45</v>
      </c>
      <c r="K51" s="108" t="s">
        <v>53</v>
      </c>
      <c r="L51" s="109">
        <v>271</v>
      </c>
      <c r="M51" s="109">
        <v>227</v>
      </c>
      <c r="N51" s="109">
        <v>189.1</v>
      </c>
      <c r="O51" s="109">
        <v>1</v>
      </c>
    </row>
    <row r="52" spans="1:15" ht="13.5">
      <c r="A52" s="109">
        <v>46</v>
      </c>
      <c r="B52" s="117" t="s">
        <v>74</v>
      </c>
      <c r="C52" s="109">
        <v>314</v>
      </c>
      <c r="D52" s="109">
        <v>264</v>
      </c>
      <c r="E52" s="109">
        <v>265.7</v>
      </c>
      <c r="F52" s="109">
        <v>1</v>
      </c>
      <c r="J52" s="107">
        <v>46</v>
      </c>
      <c r="K52" s="108" t="s">
        <v>53</v>
      </c>
      <c r="L52" s="109">
        <v>276</v>
      </c>
      <c r="M52" s="109">
        <v>231</v>
      </c>
      <c r="N52" s="109">
        <v>202.3</v>
      </c>
      <c r="O52" s="109">
        <v>1</v>
      </c>
    </row>
    <row r="53" spans="1:15" ht="13.5">
      <c r="A53" s="109">
        <v>47</v>
      </c>
      <c r="B53" s="117" t="s">
        <v>74</v>
      </c>
      <c r="C53" s="109">
        <v>258</v>
      </c>
      <c r="D53" s="109">
        <v>216</v>
      </c>
      <c r="E53" s="109">
        <v>144.2</v>
      </c>
      <c r="F53" s="109">
        <v>1</v>
      </c>
      <c r="J53" s="107">
        <v>47</v>
      </c>
      <c r="K53" s="108" t="s">
        <v>53</v>
      </c>
      <c r="L53" s="109">
        <v>272</v>
      </c>
      <c r="M53" s="109">
        <v>225</v>
      </c>
      <c r="N53" s="109">
        <v>187.1</v>
      </c>
      <c r="O53" s="109">
        <v>1</v>
      </c>
    </row>
    <row r="54" spans="1:15" ht="13.5">
      <c r="A54" s="109">
        <v>48</v>
      </c>
      <c r="B54" s="117" t="s">
        <v>74</v>
      </c>
      <c r="C54" s="109">
        <v>281</v>
      </c>
      <c r="D54" s="109">
        <v>243</v>
      </c>
      <c r="E54" s="109">
        <v>232.2</v>
      </c>
      <c r="F54" s="109">
        <v>1</v>
      </c>
      <c r="G54" s="104" t="s">
        <v>71</v>
      </c>
      <c r="J54" s="107">
        <v>48</v>
      </c>
      <c r="K54" s="108" t="s">
        <v>53</v>
      </c>
      <c r="L54" s="109">
        <v>275</v>
      </c>
      <c r="M54" s="109">
        <v>232</v>
      </c>
      <c r="N54" s="109">
        <v>182.9</v>
      </c>
      <c r="O54" s="109">
        <v>1</v>
      </c>
    </row>
    <row r="55" spans="1:15" ht="13.5">
      <c r="A55" s="111">
        <v>49</v>
      </c>
      <c r="B55" s="116" t="s">
        <v>76</v>
      </c>
      <c r="C55" s="111">
        <v>270</v>
      </c>
      <c r="D55" s="111">
        <v>227</v>
      </c>
      <c r="E55" s="111">
        <v>189.2</v>
      </c>
      <c r="F55" s="111">
        <v>1</v>
      </c>
      <c r="J55" s="107">
        <v>49</v>
      </c>
      <c r="K55" s="108" t="s">
        <v>53</v>
      </c>
      <c r="L55" s="109">
        <v>261</v>
      </c>
      <c r="M55" s="109">
        <v>222</v>
      </c>
      <c r="N55" s="109">
        <v>177.2</v>
      </c>
      <c r="O55" s="109">
        <v>1</v>
      </c>
    </row>
    <row r="56" spans="1:15" ht="13.5">
      <c r="A56" s="109">
        <v>50</v>
      </c>
      <c r="B56" s="117" t="s">
        <v>76</v>
      </c>
      <c r="C56" s="109">
        <v>265</v>
      </c>
      <c r="D56" s="109">
        <v>224</v>
      </c>
      <c r="E56" s="109">
        <v>182.1</v>
      </c>
      <c r="F56" s="109">
        <v>1</v>
      </c>
      <c r="J56" s="107">
        <v>50</v>
      </c>
      <c r="K56" s="108" t="s">
        <v>53</v>
      </c>
      <c r="L56" s="109">
        <v>278</v>
      </c>
      <c r="M56" s="109">
        <v>233</v>
      </c>
      <c r="N56" s="109">
        <v>201</v>
      </c>
      <c r="O56" s="109">
        <v>1</v>
      </c>
    </row>
    <row r="57" spans="1:15" ht="13.5">
      <c r="A57" s="109">
        <v>51</v>
      </c>
      <c r="B57" s="117" t="s">
        <v>76</v>
      </c>
      <c r="C57" s="109">
        <v>272</v>
      </c>
      <c r="D57" s="109">
        <v>226</v>
      </c>
      <c r="E57" s="109">
        <v>181.8</v>
      </c>
      <c r="F57" s="109">
        <v>1</v>
      </c>
      <c r="J57" s="107">
        <v>51</v>
      </c>
      <c r="K57" s="108" t="s">
        <v>53</v>
      </c>
      <c r="L57" s="109">
        <v>275</v>
      </c>
      <c r="M57" s="109">
        <v>225</v>
      </c>
      <c r="N57" s="109">
        <v>210.4</v>
      </c>
      <c r="O57" s="109">
        <v>1</v>
      </c>
    </row>
    <row r="58" spans="1:15" ht="13.5">
      <c r="A58" s="109">
        <v>52</v>
      </c>
      <c r="B58" s="117" t="s">
        <v>76</v>
      </c>
      <c r="C58" s="109">
        <v>274</v>
      </c>
      <c r="D58" s="109">
        <v>231</v>
      </c>
      <c r="E58" s="109">
        <v>193</v>
      </c>
      <c r="F58" s="109">
        <v>1</v>
      </c>
      <c r="J58" s="107">
        <v>52</v>
      </c>
      <c r="K58" s="108" t="s">
        <v>53</v>
      </c>
      <c r="L58" s="109">
        <v>268</v>
      </c>
      <c r="M58" s="109">
        <v>226</v>
      </c>
      <c r="N58" s="109">
        <v>213.5</v>
      </c>
      <c r="O58" s="109">
        <v>1</v>
      </c>
    </row>
    <row r="59" spans="1:15" ht="13.5">
      <c r="A59" s="109">
        <v>53</v>
      </c>
      <c r="B59" s="117" t="s">
        <v>76</v>
      </c>
      <c r="C59" s="109">
        <v>273</v>
      </c>
      <c r="D59" s="109">
        <v>230</v>
      </c>
      <c r="E59" s="109">
        <v>191.4</v>
      </c>
      <c r="F59" s="109">
        <v>1</v>
      </c>
      <c r="J59" s="107">
        <v>53</v>
      </c>
      <c r="K59" s="108" t="s">
        <v>53</v>
      </c>
      <c r="L59" s="109">
        <v>276</v>
      </c>
      <c r="M59" s="109">
        <v>232</v>
      </c>
      <c r="N59" s="109">
        <v>202.4</v>
      </c>
      <c r="O59" s="109">
        <v>1</v>
      </c>
    </row>
    <row r="60" spans="1:15" ht="13.5">
      <c r="A60" s="109">
        <v>54</v>
      </c>
      <c r="B60" s="117" t="s">
        <v>76</v>
      </c>
      <c r="C60" s="109">
        <v>273</v>
      </c>
      <c r="D60" s="109">
        <v>232</v>
      </c>
      <c r="E60" s="109">
        <v>208</v>
      </c>
      <c r="F60" s="109">
        <v>1</v>
      </c>
      <c r="J60" s="107">
        <v>54</v>
      </c>
      <c r="K60" s="108" t="s">
        <v>53</v>
      </c>
      <c r="L60" s="109">
        <v>271</v>
      </c>
      <c r="M60" s="109">
        <v>228</v>
      </c>
      <c r="N60" s="109">
        <v>175.6</v>
      </c>
      <c r="O60" s="109">
        <v>1</v>
      </c>
    </row>
    <row r="61" spans="1:15" ht="13.5">
      <c r="A61" s="109">
        <v>55</v>
      </c>
      <c r="B61" s="117" t="s">
        <v>76</v>
      </c>
      <c r="C61" s="109">
        <v>268</v>
      </c>
      <c r="D61" s="109">
        <v>228</v>
      </c>
      <c r="E61" s="109">
        <v>184</v>
      </c>
      <c r="F61" s="109">
        <v>1</v>
      </c>
      <c r="J61" s="107">
        <v>55</v>
      </c>
      <c r="K61" s="108" t="s">
        <v>53</v>
      </c>
      <c r="L61" s="109">
        <v>279</v>
      </c>
      <c r="M61" s="109">
        <v>232</v>
      </c>
      <c r="N61" s="109">
        <v>209.1</v>
      </c>
      <c r="O61" s="109">
        <v>1</v>
      </c>
    </row>
    <row r="62" spans="1:15" ht="13.5">
      <c r="A62" s="109">
        <v>56</v>
      </c>
      <c r="B62" s="117" t="s">
        <v>76</v>
      </c>
      <c r="C62" s="109">
        <v>265</v>
      </c>
      <c r="D62" s="109">
        <v>224</v>
      </c>
      <c r="E62" s="109">
        <v>190.2</v>
      </c>
      <c r="F62" s="109">
        <v>1</v>
      </c>
      <c r="J62" s="107">
        <v>56</v>
      </c>
      <c r="K62" s="108" t="s">
        <v>53</v>
      </c>
      <c r="L62" s="109">
        <v>278</v>
      </c>
      <c r="M62" s="109">
        <v>234</v>
      </c>
      <c r="N62" s="109">
        <v>198.3</v>
      </c>
      <c r="O62" s="109">
        <v>1</v>
      </c>
    </row>
    <row r="63" spans="1:15" ht="13.5">
      <c r="A63" s="109">
        <v>57</v>
      </c>
      <c r="B63" s="117" t="s">
        <v>76</v>
      </c>
      <c r="C63" s="109">
        <v>263</v>
      </c>
      <c r="D63" s="109">
        <v>218</v>
      </c>
      <c r="E63" s="109">
        <v>166</v>
      </c>
      <c r="F63" s="109">
        <v>1</v>
      </c>
      <c r="J63" s="107">
        <v>57</v>
      </c>
      <c r="K63" s="108" t="s">
        <v>53</v>
      </c>
      <c r="L63" s="109">
        <v>275</v>
      </c>
      <c r="M63" s="109">
        <v>232</v>
      </c>
      <c r="N63" s="109">
        <v>204.1</v>
      </c>
      <c r="O63" s="109">
        <v>1</v>
      </c>
    </row>
    <row r="64" spans="1:15" ht="13.5">
      <c r="A64" s="109">
        <v>58</v>
      </c>
      <c r="B64" s="117" t="s">
        <v>76</v>
      </c>
      <c r="C64" s="109">
        <v>290</v>
      </c>
      <c r="D64" s="109">
        <v>245</v>
      </c>
      <c r="E64" s="109">
        <v>205.9</v>
      </c>
      <c r="F64" s="109">
        <v>1</v>
      </c>
      <c r="J64" s="107">
        <v>58</v>
      </c>
      <c r="K64" s="108" t="s">
        <v>53</v>
      </c>
      <c r="L64" s="109">
        <v>268</v>
      </c>
      <c r="M64" s="109">
        <v>222</v>
      </c>
      <c r="N64" s="109">
        <v>173.8</v>
      </c>
      <c r="O64" s="109">
        <v>1</v>
      </c>
    </row>
    <row r="65" spans="1:15" ht="13.5">
      <c r="A65" s="109">
        <v>59</v>
      </c>
      <c r="B65" s="117" t="s">
        <v>76</v>
      </c>
      <c r="C65" s="109">
        <v>269</v>
      </c>
      <c r="D65" s="109">
        <v>227</v>
      </c>
      <c r="E65" s="109">
        <v>192.6</v>
      </c>
      <c r="F65" s="109">
        <v>1</v>
      </c>
      <c r="J65" s="107">
        <v>59</v>
      </c>
      <c r="K65" s="108" t="s">
        <v>53</v>
      </c>
      <c r="L65" s="109">
        <v>272</v>
      </c>
      <c r="M65" s="109">
        <v>229</v>
      </c>
      <c r="N65" s="109">
        <v>169.4</v>
      </c>
      <c r="O65" s="109">
        <v>1</v>
      </c>
    </row>
    <row r="66" spans="1:15" ht="13.5">
      <c r="A66" s="109">
        <v>60</v>
      </c>
      <c r="B66" s="117" t="s">
        <v>76</v>
      </c>
      <c r="C66" s="109">
        <v>278</v>
      </c>
      <c r="D66" s="109">
        <v>234</v>
      </c>
      <c r="E66" s="109">
        <v>191.9</v>
      </c>
      <c r="F66" s="109">
        <v>1</v>
      </c>
      <c r="J66" s="107">
        <v>60</v>
      </c>
      <c r="K66" s="108" t="s">
        <v>53</v>
      </c>
      <c r="L66" s="109">
        <v>265</v>
      </c>
      <c r="M66" s="109">
        <v>224</v>
      </c>
      <c r="N66" s="109">
        <v>175.1</v>
      </c>
      <c r="O66" s="109">
        <v>1</v>
      </c>
    </row>
    <row r="67" spans="1:15" ht="13.5">
      <c r="A67" s="109">
        <v>61</v>
      </c>
      <c r="B67" s="117" t="s">
        <v>76</v>
      </c>
      <c r="C67" s="109">
        <v>257</v>
      </c>
      <c r="D67" s="109">
        <v>218</v>
      </c>
      <c r="E67" s="109">
        <v>160.4</v>
      </c>
      <c r="F67" s="109">
        <v>1</v>
      </c>
      <c r="J67" s="107">
        <v>61</v>
      </c>
      <c r="K67" s="108" t="s">
        <v>53</v>
      </c>
      <c r="L67" s="109">
        <v>276</v>
      </c>
      <c r="M67" s="109">
        <v>233</v>
      </c>
      <c r="N67" s="109">
        <v>189</v>
      </c>
      <c r="O67" s="109">
        <v>1</v>
      </c>
    </row>
    <row r="68" spans="1:15" ht="13.5">
      <c r="A68" s="109">
        <v>62</v>
      </c>
      <c r="B68" s="117" t="s">
        <v>76</v>
      </c>
      <c r="C68" s="109">
        <v>272</v>
      </c>
      <c r="D68" s="109">
        <v>228</v>
      </c>
      <c r="E68" s="109">
        <v>206.3</v>
      </c>
      <c r="F68" s="109">
        <v>1</v>
      </c>
      <c r="J68" s="107">
        <v>62</v>
      </c>
      <c r="K68" s="108" t="s">
        <v>53</v>
      </c>
      <c r="L68" s="109">
        <v>272</v>
      </c>
      <c r="M68" s="109">
        <v>227</v>
      </c>
      <c r="N68" s="109">
        <v>179.3</v>
      </c>
      <c r="O68" s="109">
        <v>1</v>
      </c>
    </row>
    <row r="69" spans="1:15" ht="13.5">
      <c r="A69" s="109">
        <v>63</v>
      </c>
      <c r="B69" s="117" t="s">
        <v>76</v>
      </c>
      <c r="C69" s="109">
        <v>256</v>
      </c>
      <c r="D69" s="109">
        <v>217</v>
      </c>
      <c r="E69" s="109">
        <v>165.8</v>
      </c>
      <c r="F69" s="109">
        <v>1</v>
      </c>
      <c r="J69" s="107">
        <v>63</v>
      </c>
      <c r="K69" s="108" t="s">
        <v>53</v>
      </c>
      <c r="L69" s="109">
        <v>275</v>
      </c>
      <c r="M69" s="109">
        <v>231</v>
      </c>
      <c r="N69" s="109">
        <v>209.5</v>
      </c>
      <c r="O69" s="109">
        <v>1</v>
      </c>
    </row>
    <row r="70" spans="1:15" ht="13.5">
      <c r="A70" s="109">
        <v>64</v>
      </c>
      <c r="B70" s="117" t="s">
        <v>76</v>
      </c>
      <c r="C70" s="109">
        <v>271</v>
      </c>
      <c r="D70" s="109">
        <v>228</v>
      </c>
      <c r="E70" s="109">
        <v>190.8</v>
      </c>
      <c r="F70" s="109">
        <v>1</v>
      </c>
      <c r="J70" s="113">
        <v>64</v>
      </c>
      <c r="K70" s="114" t="s">
        <v>53</v>
      </c>
      <c r="L70" s="115">
        <v>268</v>
      </c>
      <c r="M70" s="115">
        <v>223</v>
      </c>
      <c r="N70" s="115">
        <v>203.7</v>
      </c>
      <c r="O70" s="115">
        <v>1</v>
      </c>
    </row>
    <row r="71" spans="1:6" ht="13.5">
      <c r="A71" s="109">
        <v>65</v>
      </c>
      <c r="B71" s="117" t="s">
        <v>76</v>
      </c>
      <c r="C71" s="109">
        <v>270</v>
      </c>
      <c r="D71" s="109">
        <v>226</v>
      </c>
      <c r="E71" s="109">
        <v>173</v>
      </c>
      <c r="F71" s="109">
        <v>1</v>
      </c>
    </row>
    <row r="72" spans="1:6" ht="13.5">
      <c r="A72" s="109">
        <v>66</v>
      </c>
      <c r="B72" s="117" t="s">
        <v>76</v>
      </c>
      <c r="C72" s="109">
        <v>267</v>
      </c>
      <c r="D72" s="109">
        <v>225</v>
      </c>
      <c r="E72" s="109">
        <v>170.9</v>
      </c>
      <c r="F72" s="109">
        <v>1</v>
      </c>
    </row>
    <row r="73" spans="1:6" ht="13.5">
      <c r="A73" s="109">
        <v>67</v>
      </c>
      <c r="B73" s="117" t="s">
        <v>76</v>
      </c>
      <c r="C73" s="109">
        <v>270</v>
      </c>
      <c r="D73" s="109">
        <v>227</v>
      </c>
      <c r="E73" s="109">
        <v>182.5</v>
      </c>
      <c r="F73" s="109">
        <v>1</v>
      </c>
    </row>
    <row r="74" spans="1:6" ht="13.5">
      <c r="A74" s="109">
        <v>68</v>
      </c>
      <c r="B74" s="117" t="s">
        <v>76</v>
      </c>
      <c r="C74" s="109">
        <v>267</v>
      </c>
      <c r="D74" s="109">
        <v>224</v>
      </c>
      <c r="E74" s="109">
        <v>193.5</v>
      </c>
      <c r="F74" s="109">
        <v>1</v>
      </c>
    </row>
    <row r="75" spans="1:6" ht="13.5">
      <c r="A75" s="109">
        <v>69</v>
      </c>
      <c r="B75" s="117" t="s">
        <v>76</v>
      </c>
      <c r="C75" s="109">
        <v>286</v>
      </c>
      <c r="D75" s="109">
        <v>239</v>
      </c>
      <c r="E75" s="109">
        <v>190.6</v>
      </c>
      <c r="F75" s="109">
        <v>1</v>
      </c>
    </row>
    <row r="76" spans="1:6" ht="13.5">
      <c r="A76" s="109">
        <v>70</v>
      </c>
      <c r="B76" s="117" t="s">
        <v>76</v>
      </c>
      <c r="C76" s="109">
        <v>264</v>
      </c>
      <c r="D76" s="109">
        <v>222</v>
      </c>
      <c r="E76" s="109">
        <v>191.8</v>
      </c>
      <c r="F76" s="109">
        <v>1</v>
      </c>
    </row>
    <row r="77" spans="1:6" ht="13.5">
      <c r="A77" s="109">
        <v>71</v>
      </c>
      <c r="B77" s="117" t="s">
        <v>76</v>
      </c>
      <c r="C77" s="109">
        <v>272</v>
      </c>
      <c r="D77" s="109">
        <v>231</v>
      </c>
      <c r="E77" s="109">
        <v>203.9</v>
      </c>
      <c r="F77" s="109">
        <v>1</v>
      </c>
    </row>
    <row r="78" spans="1:6" ht="13.5">
      <c r="A78" s="109">
        <v>72</v>
      </c>
      <c r="B78" s="117" t="s">
        <v>76</v>
      </c>
      <c r="C78" s="109">
        <v>258</v>
      </c>
      <c r="D78" s="109">
        <v>215</v>
      </c>
      <c r="E78" s="109">
        <v>170.7</v>
      </c>
      <c r="F78" s="109">
        <v>1</v>
      </c>
    </row>
    <row r="79" spans="1:6" ht="13.5">
      <c r="A79" s="109">
        <v>73</v>
      </c>
      <c r="B79" s="117" t="s">
        <v>76</v>
      </c>
      <c r="C79" s="109">
        <v>261</v>
      </c>
      <c r="D79" s="109">
        <v>214</v>
      </c>
      <c r="E79" s="109">
        <v>181.8</v>
      </c>
      <c r="F79" s="109">
        <v>1</v>
      </c>
    </row>
    <row r="80" spans="1:6" ht="13.5">
      <c r="A80" s="109">
        <v>74</v>
      </c>
      <c r="B80" s="117" t="s">
        <v>76</v>
      </c>
      <c r="C80" s="109">
        <v>258</v>
      </c>
      <c r="D80" s="109">
        <v>222</v>
      </c>
      <c r="E80" s="109">
        <v>162.2</v>
      </c>
      <c r="F80" s="109">
        <v>1</v>
      </c>
    </row>
    <row r="81" spans="1:6" ht="13.5">
      <c r="A81" s="109">
        <v>75</v>
      </c>
      <c r="B81" s="117" t="s">
        <v>76</v>
      </c>
      <c r="C81" s="109">
        <v>281</v>
      </c>
      <c r="D81" s="109">
        <v>234</v>
      </c>
      <c r="E81" s="109">
        <v>185.5</v>
      </c>
      <c r="F81" s="109">
        <v>1</v>
      </c>
    </row>
    <row r="82" spans="1:6" ht="13.5">
      <c r="A82" s="109">
        <v>76</v>
      </c>
      <c r="B82" s="117" t="s">
        <v>76</v>
      </c>
      <c r="C82" s="109">
        <v>259</v>
      </c>
      <c r="D82" s="109">
        <v>218</v>
      </c>
      <c r="E82" s="109">
        <v>176.3</v>
      </c>
      <c r="F82" s="109">
        <v>1</v>
      </c>
    </row>
    <row r="83" spans="1:6" ht="13.5">
      <c r="A83" s="109">
        <v>77</v>
      </c>
      <c r="B83" s="117" t="s">
        <v>76</v>
      </c>
      <c r="C83" s="109">
        <v>274</v>
      </c>
      <c r="D83" s="109">
        <v>229</v>
      </c>
      <c r="E83" s="109">
        <v>190.7</v>
      </c>
      <c r="F83" s="109">
        <v>1</v>
      </c>
    </row>
    <row r="84" spans="1:6" ht="13.5">
      <c r="A84" s="109">
        <v>78</v>
      </c>
      <c r="B84" s="117" t="s">
        <v>76</v>
      </c>
      <c r="C84" s="109">
        <v>274</v>
      </c>
      <c r="D84" s="109">
        <v>233</v>
      </c>
      <c r="E84" s="109">
        <v>178.4</v>
      </c>
      <c r="F84" s="109">
        <v>1</v>
      </c>
    </row>
    <row r="85" spans="1:6" ht="13.5">
      <c r="A85" s="109">
        <v>79</v>
      </c>
      <c r="B85" s="117" t="s">
        <v>76</v>
      </c>
      <c r="C85" s="109">
        <v>271</v>
      </c>
      <c r="D85" s="109">
        <v>231</v>
      </c>
      <c r="E85" s="109">
        <v>177.2</v>
      </c>
      <c r="F85" s="109">
        <v>1</v>
      </c>
    </row>
    <row r="86" spans="1:7" ht="13.5">
      <c r="A86" s="109">
        <v>80</v>
      </c>
      <c r="B86" s="117" t="s">
        <v>76</v>
      </c>
      <c r="C86" s="109">
        <v>266</v>
      </c>
      <c r="D86" s="109">
        <v>223</v>
      </c>
      <c r="E86" s="109">
        <v>197.8</v>
      </c>
      <c r="F86" s="109">
        <v>1</v>
      </c>
      <c r="G86" s="104" t="s">
        <v>71</v>
      </c>
    </row>
    <row r="87" spans="1:6" ht="13.5">
      <c r="A87" s="111">
        <v>81</v>
      </c>
      <c r="B87" s="116" t="s">
        <v>77</v>
      </c>
      <c r="C87" s="111">
        <v>252</v>
      </c>
      <c r="D87" s="111">
        <v>212</v>
      </c>
      <c r="E87" s="111">
        <v>156</v>
      </c>
      <c r="F87" s="111">
        <v>1</v>
      </c>
    </row>
    <row r="88" spans="1:6" ht="13.5">
      <c r="A88" s="109">
        <v>82</v>
      </c>
      <c r="B88" s="117" t="s">
        <v>77</v>
      </c>
      <c r="C88" s="109">
        <v>249</v>
      </c>
      <c r="D88" s="109">
        <v>208</v>
      </c>
      <c r="E88" s="109">
        <v>130.5</v>
      </c>
      <c r="F88" s="109">
        <v>1</v>
      </c>
    </row>
    <row r="89" spans="1:6" ht="13.5">
      <c r="A89" s="109">
        <v>83</v>
      </c>
      <c r="B89" s="117" t="s">
        <v>77</v>
      </c>
      <c r="C89" s="109">
        <v>256</v>
      </c>
      <c r="D89" s="109">
        <v>217</v>
      </c>
      <c r="E89" s="109">
        <v>144.4</v>
      </c>
      <c r="F89" s="109">
        <v>1</v>
      </c>
    </row>
    <row r="90" spans="1:6" ht="13.5">
      <c r="A90" s="109">
        <v>84</v>
      </c>
      <c r="B90" s="117" t="s">
        <v>77</v>
      </c>
      <c r="C90" s="109">
        <v>251</v>
      </c>
      <c r="D90" s="109">
        <v>213</v>
      </c>
      <c r="E90" s="109">
        <v>148.1</v>
      </c>
      <c r="F90" s="109">
        <v>1</v>
      </c>
    </row>
    <row r="91" spans="1:6" ht="13.5">
      <c r="A91" s="109">
        <v>85</v>
      </c>
      <c r="B91" s="117" t="s">
        <v>77</v>
      </c>
      <c r="C91" s="109">
        <v>251</v>
      </c>
      <c r="D91" s="109">
        <v>209</v>
      </c>
      <c r="E91" s="109">
        <v>141</v>
      </c>
      <c r="F91" s="109">
        <v>1</v>
      </c>
    </row>
    <row r="92" spans="1:6" ht="13.5">
      <c r="A92" s="109">
        <v>86</v>
      </c>
      <c r="B92" s="117" t="s">
        <v>77</v>
      </c>
      <c r="C92" s="109">
        <v>243</v>
      </c>
      <c r="D92" s="109">
        <v>207</v>
      </c>
      <c r="E92" s="109">
        <v>132.4</v>
      </c>
      <c r="F92" s="109">
        <v>1</v>
      </c>
    </row>
    <row r="93" spans="1:6" ht="13.5">
      <c r="A93" s="109">
        <v>87</v>
      </c>
      <c r="B93" s="117" t="s">
        <v>77</v>
      </c>
      <c r="C93" s="109">
        <v>251</v>
      </c>
      <c r="D93" s="109">
        <v>211</v>
      </c>
      <c r="E93" s="109">
        <v>128.4</v>
      </c>
      <c r="F93" s="109">
        <v>1</v>
      </c>
    </row>
    <row r="94" spans="1:6" ht="13.5">
      <c r="A94" s="109">
        <v>88</v>
      </c>
      <c r="B94" s="117" t="s">
        <v>77</v>
      </c>
      <c r="C94" s="109">
        <v>258</v>
      </c>
      <c r="D94" s="109">
        <v>216</v>
      </c>
      <c r="E94" s="109">
        <v>164.1</v>
      </c>
      <c r="F94" s="109">
        <v>1</v>
      </c>
    </row>
    <row r="95" spans="1:6" ht="13.5">
      <c r="A95" s="109">
        <v>89</v>
      </c>
      <c r="B95" s="117" t="s">
        <v>77</v>
      </c>
      <c r="C95" s="109">
        <v>264</v>
      </c>
      <c r="D95" s="109">
        <v>223</v>
      </c>
      <c r="E95" s="109">
        <v>160.2</v>
      </c>
      <c r="F95" s="109">
        <v>1</v>
      </c>
    </row>
    <row r="96" spans="1:6" ht="13.5">
      <c r="A96" s="109">
        <v>90</v>
      </c>
      <c r="B96" s="117" t="s">
        <v>77</v>
      </c>
      <c r="C96" s="109">
        <v>261</v>
      </c>
      <c r="D96" s="109">
        <v>218</v>
      </c>
      <c r="E96" s="109">
        <v>153.2</v>
      </c>
      <c r="F96" s="109">
        <v>1</v>
      </c>
    </row>
    <row r="97" spans="1:6" ht="13.5">
      <c r="A97" s="109">
        <v>91</v>
      </c>
      <c r="B97" s="117" t="s">
        <v>77</v>
      </c>
      <c r="C97" s="109">
        <v>258</v>
      </c>
      <c r="D97" s="109">
        <v>217</v>
      </c>
      <c r="E97" s="109">
        <v>164.7</v>
      </c>
      <c r="F97" s="109">
        <v>1</v>
      </c>
    </row>
    <row r="98" spans="1:6" ht="13.5">
      <c r="A98" s="109">
        <v>92</v>
      </c>
      <c r="B98" s="117" t="s">
        <v>77</v>
      </c>
      <c r="C98" s="109">
        <v>241</v>
      </c>
      <c r="D98" s="109">
        <v>204</v>
      </c>
      <c r="E98" s="109">
        <v>139.9</v>
      </c>
      <c r="F98" s="109">
        <v>1</v>
      </c>
    </row>
    <row r="99" spans="1:6" ht="13.5">
      <c r="A99" s="109">
        <v>93</v>
      </c>
      <c r="B99" s="117" t="s">
        <v>77</v>
      </c>
      <c r="C99" s="109">
        <v>248</v>
      </c>
      <c r="D99" s="109">
        <v>209</v>
      </c>
      <c r="E99" s="109">
        <v>138.1</v>
      </c>
      <c r="F99" s="109">
        <v>1</v>
      </c>
    </row>
    <row r="100" spans="1:6" ht="13.5">
      <c r="A100" s="109">
        <v>94</v>
      </c>
      <c r="B100" s="117" t="s">
        <v>77</v>
      </c>
      <c r="C100" s="109">
        <v>261</v>
      </c>
      <c r="D100" s="109">
        <v>219</v>
      </c>
      <c r="E100" s="109">
        <v>163.2</v>
      </c>
      <c r="F100" s="109">
        <v>1</v>
      </c>
    </row>
    <row r="101" spans="1:6" ht="13.5">
      <c r="A101" s="109">
        <v>95</v>
      </c>
      <c r="B101" s="117" t="s">
        <v>77</v>
      </c>
      <c r="C101" s="109">
        <v>243</v>
      </c>
      <c r="D101" s="109">
        <v>203</v>
      </c>
      <c r="E101" s="109">
        <v>291</v>
      </c>
      <c r="F101" s="109">
        <v>1</v>
      </c>
    </row>
    <row r="102" spans="1:6" ht="13.5">
      <c r="A102" s="109">
        <v>96</v>
      </c>
      <c r="B102" s="117" t="s">
        <v>77</v>
      </c>
      <c r="C102" s="109">
        <v>250</v>
      </c>
      <c r="D102" s="109">
        <v>209</v>
      </c>
      <c r="E102" s="109">
        <v>155.6</v>
      </c>
      <c r="F102" s="109">
        <v>1</v>
      </c>
    </row>
    <row r="103" spans="1:6" ht="13.5">
      <c r="A103" s="109">
        <v>97</v>
      </c>
      <c r="B103" s="117" t="s">
        <v>77</v>
      </c>
      <c r="C103" s="109">
        <v>236</v>
      </c>
      <c r="D103" s="109">
        <v>196</v>
      </c>
      <c r="E103" s="109">
        <v>128.2</v>
      </c>
      <c r="F103" s="109">
        <v>1</v>
      </c>
    </row>
    <row r="104" spans="1:6" ht="13.5">
      <c r="A104" s="109">
        <v>98</v>
      </c>
      <c r="B104" s="117" t="s">
        <v>77</v>
      </c>
      <c r="C104" s="109">
        <v>246</v>
      </c>
      <c r="D104" s="109">
        <v>204</v>
      </c>
      <c r="E104" s="109">
        <v>149.7</v>
      </c>
      <c r="F104" s="109">
        <v>1</v>
      </c>
    </row>
    <row r="105" spans="1:6" ht="13.5">
      <c r="A105" s="109">
        <v>99</v>
      </c>
      <c r="B105" s="117" t="s">
        <v>77</v>
      </c>
      <c r="C105" s="109">
        <v>257</v>
      </c>
      <c r="D105" s="109">
        <v>217</v>
      </c>
      <c r="E105" s="109">
        <v>138.2</v>
      </c>
      <c r="F105" s="109">
        <v>1</v>
      </c>
    </row>
    <row r="106" spans="1:6" ht="13.5">
      <c r="A106" s="109">
        <v>100</v>
      </c>
      <c r="B106" s="117" t="s">
        <v>77</v>
      </c>
      <c r="C106" s="109">
        <v>252</v>
      </c>
      <c r="D106" s="109">
        <v>212</v>
      </c>
      <c r="E106" s="109">
        <v>167</v>
      </c>
      <c r="F106" s="109">
        <v>1</v>
      </c>
    </row>
    <row r="107" spans="1:6" ht="13.5">
      <c r="A107" s="109">
        <v>101</v>
      </c>
      <c r="B107" s="117" t="s">
        <v>77</v>
      </c>
      <c r="C107" s="109">
        <v>261</v>
      </c>
      <c r="D107" s="109">
        <v>218</v>
      </c>
      <c r="E107" s="109">
        <v>167.8</v>
      </c>
      <c r="F107" s="109">
        <v>1</v>
      </c>
    </row>
    <row r="108" spans="1:6" ht="13.5">
      <c r="A108" s="109">
        <v>102</v>
      </c>
      <c r="B108" s="117" t="s">
        <v>77</v>
      </c>
      <c r="C108" s="109">
        <v>263</v>
      </c>
      <c r="D108" s="109">
        <v>219</v>
      </c>
      <c r="E108" s="109">
        <v>144.9</v>
      </c>
      <c r="F108" s="109">
        <v>1</v>
      </c>
    </row>
    <row r="109" spans="1:6" ht="13.5">
      <c r="A109" s="109">
        <v>103</v>
      </c>
      <c r="B109" s="117" t="s">
        <v>77</v>
      </c>
      <c r="C109" s="109">
        <v>241</v>
      </c>
      <c r="D109" s="109">
        <v>203</v>
      </c>
      <c r="E109" s="109">
        <v>135.2</v>
      </c>
      <c r="F109" s="109">
        <v>1</v>
      </c>
    </row>
    <row r="110" spans="1:6" ht="13.5">
      <c r="A110" s="109">
        <v>104</v>
      </c>
      <c r="B110" s="117" t="s">
        <v>77</v>
      </c>
      <c r="C110" s="109">
        <v>257</v>
      </c>
      <c r="D110" s="109">
        <v>216</v>
      </c>
      <c r="E110" s="109">
        <v>164</v>
      </c>
      <c r="F110" s="109">
        <v>1</v>
      </c>
    </row>
    <row r="111" spans="1:6" ht="13.5">
      <c r="A111" s="109">
        <v>105</v>
      </c>
      <c r="B111" s="117" t="s">
        <v>77</v>
      </c>
      <c r="C111" s="109">
        <v>247</v>
      </c>
      <c r="D111" s="109">
        <v>208</v>
      </c>
      <c r="E111" s="109">
        <v>149.2</v>
      </c>
      <c r="F111" s="109">
        <v>1</v>
      </c>
    </row>
    <row r="112" spans="1:6" ht="13.5">
      <c r="A112" s="109">
        <v>106</v>
      </c>
      <c r="B112" s="117" t="s">
        <v>77</v>
      </c>
      <c r="C112" s="109">
        <v>256</v>
      </c>
      <c r="D112" s="109">
        <v>212</v>
      </c>
      <c r="E112" s="109">
        <v>146.9</v>
      </c>
      <c r="F112" s="109">
        <v>1</v>
      </c>
    </row>
    <row r="113" spans="1:6" ht="13.5">
      <c r="A113" s="109">
        <v>107</v>
      </c>
      <c r="B113" s="117" t="s">
        <v>77</v>
      </c>
      <c r="C113" s="109">
        <v>274</v>
      </c>
      <c r="D113" s="109">
        <v>228</v>
      </c>
      <c r="E113" s="109">
        <v>184</v>
      </c>
      <c r="F113" s="109">
        <v>1</v>
      </c>
    </row>
    <row r="114" spans="1:6" ht="13.5">
      <c r="A114" s="109">
        <v>108</v>
      </c>
      <c r="B114" s="117" t="s">
        <v>77</v>
      </c>
      <c r="C114" s="109">
        <v>252</v>
      </c>
      <c r="D114" s="109">
        <v>210</v>
      </c>
      <c r="E114" s="109">
        <v>143.2</v>
      </c>
      <c r="F114" s="109">
        <v>1</v>
      </c>
    </row>
    <row r="115" spans="1:6" ht="13.5">
      <c r="A115" s="109">
        <v>109</v>
      </c>
      <c r="B115" s="117" t="s">
        <v>77</v>
      </c>
      <c r="C115" s="109">
        <v>248</v>
      </c>
      <c r="D115" s="109">
        <v>207</v>
      </c>
      <c r="E115" s="109">
        <v>144.7</v>
      </c>
      <c r="F115" s="109">
        <v>1</v>
      </c>
    </row>
    <row r="116" spans="1:6" ht="13.5">
      <c r="A116" s="109">
        <v>110</v>
      </c>
      <c r="B116" s="117" t="s">
        <v>77</v>
      </c>
      <c r="C116" s="109">
        <v>248</v>
      </c>
      <c r="D116" s="109">
        <v>208</v>
      </c>
      <c r="E116" s="109">
        <v>127.4</v>
      </c>
      <c r="F116" s="109">
        <v>1</v>
      </c>
    </row>
    <row r="117" spans="1:6" ht="13.5">
      <c r="A117" s="109">
        <v>111</v>
      </c>
      <c r="B117" s="117" t="s">
        <v>77</v>
      </c>
      <c r="C117" s="109">
        <v>249</v>
      </c>
      <c r="D117" s="109">
        <v>208</v>
      </c>
      <c r="E117" s="109">
        <v>143.3</v>
      </c>
      <c r="F117" s="109">
        <v>1</v>
      </c>
    </row>
    <row r="118" spans="1:6" ht="13.5">
      <c r="A118" s="109">
        <v>112</v>
      </c>
      <c r="B118" s="117" t="s">
        <v>77</v>
      </c>
      <c r="C118" s="109">
        <v>244</v>
      </c>
      <c r="D118" s="109">
        <v>202</v>
      </c>
      <c r="E118" s="109">
        <v>128.2</v>
      </c>
      <c r="F118" s="109">
        <v>1</v>
      </c>
    </row>
    <row r="119" spans="1:6" ht="13.5">
      <c r="A119" s="109">
        <v>113</v>
      </c>
      <c r="B119" s="117" t="s">
        <v>77</v>
      </c>
      <c r="C119" s="109">
        <v>247</v>
      </c>
      <c r="D119" s="109">
        <v>206</v>
      </c>
      <c r="E119" s="109">
        <v>138.6</v>
      </c>
      <c r="F119" s="109">
        <v>1</v>
      </c>
    </row>
    <row r="120" spans="1:6" ht="13.5">
      <c r="A120" s="109">
        <v>114</v>
      </c>
      <c r="B120" s="117" t="s">
        <v>77</v>
      </c>
      <c r="C120" s="109">
        <v>264</v>
      </c>
      <c r="D120" s="109">
        <v>223</v>
      </c>
      <c r="E120" s="109">
        <v>156.5</v>
      </c>
      <c r="F120" s="109">
        <v>1</v>
      </c>
    </row>
    <row r="121" spans="1:6" ht="13.5">
      <c r="A121" s="109">
        <v>115</v>
      </c>
      <c r="B121" s="117" t="s">
        <v>77</v>
      </c>
      <c r="C121" s="109">
        <v>254</v>
      </c>
      <c r="D121" s="109">
        <v>214</v>
      </c>
      <c r="E121" s="109">
        <v>157.6</v>
      </c>
      <c r="F121" s="109">
        <v>1</v>
      </c>
    </row>
    <row r="122" spans="1:6" ht="13.5">
      <c r="A122" s="109">
        <v>116</v>
      </c>
      <c r="B122" s="117" t="s">
        <v>77</v>
      </c>
      <c r="C122" s="109">
        <v>252</v>
      </c>
      <c r="D122" s="109">
        <v>208</v>
      </c>
      <c r="E122" s="109">
        <v>137.6</v>
      </c>
      <c r="F122" s="109">
        <v>1</v>
      </c>
    </row>
    <row r="123" spans="1:6" ht="13.5">
      <c r="A123" s="109">
        <v>117</v>
      </c>
      <c r="B123" s="117" t="s">
        <v>77</v>
      </c>
      <c r="C123" s="109">
        <v>238</v>
      </c>
      <c r="D123" s="109">
        <v>198</v>
      </c>
      <c r="E123" s="109">
        <v>121.2</v>
      </c>
      <c r="F123" s="109">
        <v>1</v>
      </c>
    </row>
    <row r="124" spans="1:6" ht="13.5">
      <c r="A124" s="109">
        <v>118</v>
      </c>
      <c r="B124" s="117" t="s">
        <v>77</v>
      </c>
      <c r="C124" s="109">
        <v>252</v>
      </c>
      <c r="D124" s="109">
        <v>208</v>
      </c>
      <c r="E124" s="109">
        <v>136.7</v>
      </c>
      <c r="F124" s="109">
        <v>1</v>
      </c>
    </row>
    <row r="125" spans="1:6" ht="13.5">
      <c r="A125" s="109">
        <v>119</v>
      </c>
      <c r="B125" s="117" t="s">
        <v>77</v>
      </c>
      <c r="C125" s="109">
        <v>243</v>
      </c>
      <c r="D125" s="109">
        <v>201</v>
      </c>
      <c r="E125" s="109">
        <v>130.9</v>
      </c>
      <c r="F125" s="109">
        <v>1</v>
      </c>
    </row>
    <row r="126" spans="1:6" ht="13.5">
      <c r="A126" s="109">
        <v>120</v>
      </c>
      <c r="B126" s="117" t="s">
        <v>77</v>
      </c>
      <c r="C126" s="109">
        <v>257</v>
      </c>
      <c r="D126" s="109">
        <v>216</v>
      </c>
      <c r="E126" s="109">
        <v>132.9</v>
      </c>
      <c r="F126" s="109">
        <v>1</v>
      </c>
    </row>
    <row r="127" spans="1:6" ht="13.5">
      <c r="A127" s="109">
        <v>121</v>
      </c>
      <c r="B127" s="117" t="s">
        <v>77</v>
      </c>
      <c r="C127" s="109">
        <v>245</v>
      </c>
      <c r="D127" s="109">
        <v>203</v>
      </c>
      <c r="E127" s="109">
        <v>151.5</v>
      </c>
      <c r="F127" s="109">
        <v>1</v>
      </c>
    </row>
    <row r="128" spans="1:6" ht="13.5">
      <c r="A128" s="109">
        <v>122</v>
      </c>
      <c r="B128" s="117" t="s">
        <v>77</v>
      </c>
      <c r="C128" s="109">
        <v>258</v>
      </c>
      <c r="D128" s="109">
        <v>213</v>
      </c>
      <c r="E128" s="109">
        <v>155.6</v>
      </c>
      <c r="F128" s="109">
        <v>1</v>
      </c>
    </row>
    <row r="129" spans="1:6" ht="13.5">
      <c r="A129" s="109">
        <v>123</v>
      </c>
      <c r="B129" s="117" t="s">
        <v>77</v>
      </c>
      <c r="C129" s="109">
        <v>253</v>
      </c>
      <c r="D129" s="109">
        <v>213</v>
      </c>
      <c r="E129" s="109">
        <v>143.5</v>
      </c>
      <c r="F129" s="109">
        <v>1</v>
      </c>
    </row>
    <row r="130" spans="1:6" ht="13.5">
      <c r="A130" s="109">
        <v>124</v>
      </c>
      <c r="B130" s="117" t="s">
        <v>77</v>
      </c>
      <c r="C130" s="109">
        <v>258</v>
      </c>
      <c r="D130" s="109">
        <v>215</v>
      </c>
      <c r="E130" s="109">
        <v>145.3</v>
      </c>
      <c r="F130" s="109">
        <v>1</v>
      </c>
    </row>
    <row r="131" spans="1:6" ht="13.5">
      <c r="A131" s="109">
        <v>125</v>
      </c>
      <c r="B131" s="117" t="s">
        <v>77</v>
      </c>
      <c r="C131" s="109">
        <v>257</v>
      </c>
      <c r="D131" s="109">
        <v>217</v>
      </c>
      <c r="E131" s="109">
        <v>162.2</v>
      </c>
      <c r="F131" s="109">
        <v>1</v>
      </c>
    </row>
    <row r="132" spans="1:6" ht="13.5">
      <c r="A132" s="109">
        <v>126</v>
      </c>
      <c r="B132" s="117" t="s">
        <v>77</v>
      </c>
      <c r="C132" s="109">
        <v>254</v>
      </c>
      <c r="D132" s="109">
        <v>214</v>
      </c>
      <c r="E132" s="109">
        <v>150.3</v>
      </c>
      <c r="F132" s="109">
        <v>1</v>
      </c>
    </row>
    <row r="133" spans="1:6" ht="13.5">
      <c r="A133" s="109">
        <v>127</v>
      </c>
      <c r="B133" s="117" t="s">
        <v>77</v>
      </c>
      <c r="C133" s="109">
        <v>251</v>
      </c>
      <c r="D133" s="109">
        <v>211</v>
      </c>
      <c r="E133" s="109">
        <v>141.6</v>
      </c>
      <c r="F133" s="109">
        <v>1</v>
      </c>
    </row>
    <row r="134" spans="1:8" ht="13.5">
      <c r="A134" s="109">
        <v>128</v>
      </c>
      <c r="B134" s="117" t="s">
        <v>77</v>
      </c>
      <c r="C134" s="109">
        <v>246</v>
      </c>
      <c r="D134" s="109">
        <v>206</v>
      </c>
      <c r="E134" s="109">
        <v>129.9</v>
      </c>
      <c r="F134" s="109">
        <v>1</v>
      </c>
      <c r="G134" s="118" t="s">
        <v>78</v>
      </c>
      <c r="H134" s="98" t="s">
        <v>79</v>
      </c>
    </row>
    <row r="135" spans="1:8" ht="13.5">
      <c r="A135" s="109">
        <v>129</v>
      </c>
      <c r="B135" s="117" t="s">
        <v>77</v>
      </c>
      <c r="C135" s="109">
        <v>251</v>
      </c>
      <c r="D135" s="109">
        <v>209</v>
      </c>
      <c r="E135" s="109">
        <v>134.5</v>
      </c>
      <c r="F135" s="109">
        <v>1</v>
      </c>
      <c r="G135" s="119">
        <v>67</v>
      </c>
      <c r="H135" s="119">
        <f>4337.2+5226.9</f>
        <v>9564.099999999999</v>
      </c>
    </row>
    <row r="136" spans="1:8" ht="13.5">
      <c r="A136" s="115">
        <v>130</v>
      </c>
      <c r="B136" s="120" t="s">
        <v>77</v>
      </c>
      <c r="C136" s="115">
        <v>241</v>
      </c>
      <c r="D136" s="115">
        <v>202</v>
      </c>
      <c r="E136" s="115">
        <v>137.6</v>
      </c>
      <c r="F136" s="115">
        <v>1</v>
      </c>
      <c r="H136" s="119"/>
    </row>
    <row r="137" spans="1:6" ht="13.5">
      <c r="A137" s="121"/>
      <c r="B137" s="122"/>
      <c r="C137" s="123"/>
      <c r="D137" s="123"/>
      <c r="E137" s="123"/>
      <c r="F137" s="123"/>
    </row>
    <row r="138" spans="1:6" ht="13.5">
      <c r="A138" s="119"/>
      <c r="B138" s="124"/>
      <c r="C138" s="119"/>
      <c r="D138" s="119"/>
      <c r="E138" s="119"/>
      <c r="F138" s="119"/>
    </row>
    <row r="139" spans="1:6" ht="13.5">
      <c r="A139" s="119"/>
      <c r="B139" s="124"/>
      <c r="C139" s="119"/>
      <c r="D139" s="119"/>
      <c r="E139" s="119"/>
      <c r="F139" s="119"/>
    </row>
    <row r="140" spans="1:6" ht="13.5">
      <c r="A140" s="119"/>
      <c r="B140" s="124"/>
      <c r="C140" s="119"/>
      <c r="D140" s="119"/>
      <c r="E140" s="119"/>
      <c r="F140" s="119"/>
    </row>
    <row r="141" spans="1:6" ht="13.5">
      <c r="A141" s="119"/>
      <c r="B141" s="124"/>
      <c r="C141" s="119"/>
      <c r="D141" s="119"/>
      <c r="E141" s="119"/>
      <c r="F141" s="119"/>
    </row>
    <row r="142" spans="1:6" ht="13.5">
      <c r="A142" s="119"/>
      <c r="B142" s="124"/>
      <c r="C142" s="119"/>
      <c r="D142" s="119"/>
      <c r="E142" s="119"/>
      <c r="F142" s="119"/>
    </row>
    <row r="143" spans="1:6" ht="13.5">
      <c r="A143" s="119"/>
      <c r="B143" s="124"/>
      <c r="C143" s="119"/>
      <c r="D143" s="119"/>
      <c r="E143" s="119"/>
      <c r="F143" s="119"/>
    </row>
    <row r="144" spans="1:6" ht="13.5">
      <c r="A144" s="119"/>
      <c r="B144" s="124"/>
      <c r="C144" s="119"/>
      <c r="D144" s="119"/>
      <c r="E144" s="119"/>
      <c r="F144" s="119"/>
    </row>
    <row r="145" spans="1:6" ht="13.5">
      <c r="A145" s="119"/>
      <c r="B145" s="124"/>
      <c r="C145" s="119"/>
      <c r="D145" s="119"/>
      <c r="E145" s="119"/>
      <c r="F145" s="119"/>
    </row>
    <row r="146" spans="1:6" ht="13.5">
      <c r="A146" s="119"/>
      <c r="B146" s="124"/>
      <c r="C146" s="119"/>
      <c r="D146" s="119"/>
      <c r="E146" s="119"/>
      <c r="F146" s="119"/>
    </row>
    <row r="147" spans="1:6" ht="13.5">
      <c r="A147" s="119"/>
      <c r="B147" s="124"/>
      <c r="C147" s="119"/>
      <c r="D147" s="119"/>
      <c r="E147" s="119"/>
      <c r="F147" s="119"/>
    </row>
    <row r="148" spans="1:6" ht="13.5">
      <c r="A148" s="119"/>
      <c r="B148" s="124"/>
      <c r="C148" s="119"/>
      <c r="D148" s="119"/>
      <c r="E148" s="119"/>
      <c r="F148" s="119"/>
    </row>
    <row r="149" spans="1:6" ht="13.5">
      <c r="A149" s="119"/>
      <c r="B149" s="124"/>
      <c r="C149" s="119"/>
      <c r="D149" s="119"/>
      <c r="E149" s="119"/>
      <c r="F149" s="119"/>
    </row>
    <row r="150" spans="1:6" ht="13.5">
      <c r="A150" s="119"/>
      <c r="B150" s="124"/>
      <c r="C150" s="119"/>
      <c r="D150" s="119"/>
      <c r="E150" s="119"/>
      <c r="F150" s="119"/>
    </row>
    <row r="151" spans="1:6" ht="13.5">
      <c r="A151" s="119"/>
      <c r="B151" s="124"/>
      <c r="C151" s="119"/>
      <c r="D151" s="119"/>
      <c r="E151" s="119"/>
      <c r="F151" s="119"/>
    </row>
    <row r="152" spans="1:6" ht="13.5">
      <c r="A152" s="119"/>
      <c r="B152" s="124"/>
      <c r="C152" s="119"/>
      <c r="D152" s="119"/>
      <c r="E152" s="119"/>
      <c r="F152" s="119"/>
    </row>
    <row r="153" spans="1:6" ht="13.5">
      <c r="A153" s="119"/>
      <c r="B153" s="124"/>
      <c r="C153" s="119"/>
      <c r="D153" s="119"/>
      <c r="E153" s="119"/>
      <c r="F153" s="119"/>
    </row>
    <row r="154" spans="1:6" ht="13.5">
      <c r="A154" s="119"/>
      <c r="B154" s="124"/>
      <c r="C154" s="119"/>
      <c r="D154" s="119"/>
      <c r="E154" s="119"/>
      <c r="F154" s="119"/>
    </row>
    <row r="155" spans="1:6" ht="13.5">
      <c r="A155" s="119"/>
      <c r="B155" s="124"/>
      <c r="C155" s="119"/>
      <c r="D155" s="119"/>
      <c r="E155" s="119"/>
      <c r="F155" s="119"/>
    </row>
    <row r="156" spans="1:6" ht="13.5">
      <c r="A156" s="119"/>
      <c r="B156" s="124"/>
      <c r="C156" s="119"/>
      <c r="D156" s="119"/>
      <c r="E156" s="119"/>
      <c r="F156" s="119"/>
    </row>
    <row r="157" spans="1:6" ht="13.5">
      <c r="A157" s="119"/>
      <c r="B157" s="124"/>
      <c r="C157" s="119"/>
      <c r="D157" s="119"/>
      <c r="E157" s="119"/>
      <c r="F157" s="119"/>
    </row>
  </sheetData>
  <sheetProtection/>
  <mergeCells count="5">
    <mergeCell ref="A5:A6"/>
    <mergeCell ref="B5:B6"/>
    <mergeCell ref="J5:J6"/>
    <mergeCell ref="K5:K6"/>
    <mergeCell ref="A1:B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W21" sqref="W21"/>
    </sheetView>
  </sheetViews>
  <sheetFormatPr defaultColWidth="9.00390625" defaultRowHeight="13.5"/>
  <cols>
    <col min="1" max="1" width="5.875" style="126" customWidth="1"/>
    <col min="2" max="2" width="3.25390625" style="126" customWidth="1"/>
    <col min="3" max="3" width="5.50390625" style="126" customWidth="1"/>
    <col min="4" max="18" width="8.50390625" style="126" customWidth="1"/>
    <col min="19" max="16384" width="9.00390625" style="126" customWidth="1"/>
  </cols>
  <sheetData>
    <row r="1" ht="13.5">
      <c r="A1" s="125" t="s">
        <v>166</v>
      </c>
    </row>
    <row r="2" spans="1:18" ht="13.5">
      <c r="A2" s="127" t="s">
        <v>90</v>
      </c>
      <c r="B2" s="128"/>
      <c r="C2" s="128"/>
      <c r="D2" s="128" t="s">
        <v>165</v>
      </c>
      <c r="E2" s="129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3.5">
      <c r="A3" s="130" t="s">
        <v>80</v>
      </c>
      <c r="B3" s="128"/>
      <c r="C3" s="128"/>
      <c r="D3" s="131" t="s">
        <v>91</v>
      </c>
      <c r="E3" s="131" t="s">
        <v>92</v>
      </c>
      <c r="F3" s="131" t="s">
        <v>93</v>
      </c>
      <c r="G3" s="131" t="s">
        <v>94</v>
      </c>
      <c r="H3" s="131" t="s">
        <v>95</v>
      </c>
      <c r="I3" s="131" t="s">
        <v>96</v>
      </c>
      <c r="J3" s="131" t="s">
        <v>97</v>
      </c>
      <c r="K3" s="131" t="s">
        <v>98</v>
      </c>
      <c r="L3" s="131" t="s">
        <v>99</v>
      </c>
      <c r="M3" s="131" t="s">
        <v>100</v>
      </c>
      <c r="N3" s="131" t="s">
        <v>101</v>
      </c>
      <c r="O3" s="131" t="s">
        <v>102</v>
      </c>
      <c r="P3" s="131" t="s">
        <v>103</v>
      </c>
      <c r="Q3" s="131" t="s">
        <v>104</v>
      </c>
      <c r="R3" s="132" t="s">
        <v>105</v>
      </c>
    </row>
    <row r="4" spans="1:18" ht="13.5">
      <c r="A4" s="133">
        <v>10</v>
      </c>
      <c r="B4" s="134" t="s">
        <v>38</v>
      </c>
      <c r="C4" s="135">
        <v>10.9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7"/>
    </row>
    <row r="5" spans="1:18" ht="13.5">
      <c r="A5" s="133">
        <v>11</v>
      </c>
      <c r="B5" s="134" t="s">
        <v>38</v>
      </c>
      <c r="C5" s="135">
        <v>11.9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7"/>
    </row>
    <row r="6" spans="1:18" ht="13.5">
      <c r="A6" s="133">
        <v>12</v>
      </c>
      <c r="B6" s="134" t="s">
        <v>38</v>
      </c>
      <c r="C6" s="135">
        <v>12.9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</row>
    <row r="7" spans="1:18" ht="13.5">
      <c r="A7" s="133">
        <v>13</v>
      </c>
      <c r="B7" s="134" t="s">
        <v>38</v>
      </c>
      <c r="C7" s="135">
        <v>13.9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7">
        <v>2</v>
      </c>
    </row>
    <row r="8" spans="1:18" ht="13.5">
      <c r="A8" s="133">
        <v>14</v>
      </c>
      <c r="B8" s="134" t="s">
        <v>38</v>
      </c>
      <c r="C8" s="135">
        <v>14.9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7">
        <v>8</v>
      </c>
    </row>
    <row r="9" spans="1:18" ht="13.5">
      <c r="A9" s="133">
        <v>15</v>
      </c>
      <c r="B9" s="134" t="s">
        <v>38</v>
      </c>
      <c r="C9" s="135">
        <v>15.9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7">
        <v>17</v>
      </c>
    </row>
    <row r="10" spans="1:18" ht="13.5">
      <c r="A10" s="133">
        <v>16</v>
      </c>
      <c r="B10" s="134" t="s">
        <v>38</v>
      </c>
      <c r="C10" s="135">
        <v>16.9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>
        <v>3</v>
      </c>
      <c r="R10" s="137">
        <v>11</v>
      </c>
    </row>
    <row r="11" spans="1:18" ht="13.5">
      <c r="A11" s="133">
        <v>17</v>
      </c>
      <c r="B11" s="134" t="s">
        <v>38</v>
      </c>
      <c r="C11" s="135">
        <v>17.9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>
        <v>6</v>
      </c>
      <c r="R11" s="137">
        <v>9</v>
      </c>
    </row>
    <row r="12" spans="1:18" ht="13.5">
      <c r="A12" s="133">
        <v>18</v>
      </c>
      <c r="B12" s="134" t="s">
        <v>38</v>
      </c>
      <c r="C12" s="135">
        <v>18.9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>
        <v>2</v>
      </c>
      <c r="Q12" s="136">
        <v>11</v>
      </c>
      <c r="R12" s="137">
        <v>3</v>
      </c>
    </row>
    <row r="13" spans="1:18" ht="13.5">
      <c r="A13" s="133">
        <v>19</v>
      </c>
      <c r="B13" s="134" t="s">
        <v>38</v>
      </c>
      <c r="C13" s="135">
        <v>19.9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>
        <v>2</v>
      </c>
      <c r="N13" s="136"/>
      <c r="O13" s="136">
        <v>6</v>
      </c>
      <c r="P13" s="136">
        <v>25</v>
      </c>
      <c r="Q13" s="136">
        <v>10</v>
      </c>
      <c r="R13" s="137"/>
    </row>
    <row r="14" spans="1:18" ht="13.5">
      <c r="A14" s="133">
        <v>20</v>
      </c>
      <c r="B14" s="134" t="s">
        <v>38</v>
      </c>
      <c r="C14" s="135">
        <v>20.9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>
        <v>3</v>
      </c>
      <c r="N14" s="136">
        <v>3</v>
      </c>
      <c r="O14" s="136">
        <v>21</v>
      </c>
      <c r="P14" s="136">
        <v>2</v>
      </c>
      <c r="Q14" s="136"/>
      <c r="R14" s="137"/>
    </row>
    <row r="15" spans="1:18" ht="13.5">
      <c r="A15" s="133">
        <v>21</v>
      </c>
      <c r="B15" s="134" t="s">
        <v>38</v>
      </c>
      <c r="C15" s="135">
        <v>21.9</v>
      </c>
      <c r="D15" s="136"/>
      <c r="E15" s="136"/>
      <c r="F15" s="136"/>
      <c r="G15" s="136"/>
      <c r="H15" s="136"/>
      <c r="I15" s="136"/>
      <c r="J15" s="136"/>
      <c r="K15" s="136"/>
      <c r="L15" s="136">
        <v>2</v>
      </c>
      <c r="M15" s="136">
        <v>8</v>
      </c>
      <c r="N15" s="136">
        <v>23</v>
      </c>
      <c r="O15" s="136">
        <v>3</v>
      </c>
      <c r="P15" s="136">
        <v>1</v>
      </c>
      <c r="Q15" s="136"/>
      <c r="R15" s="137"/>
    </row>
    <row r="16" spans="1:18" ht="13.5">
      <c r="A16" s="133">
        <v>22</v>
      </c>
      <c r="B16" s="134" t="s">
        <v>38</v>
      </c>
      <c r="C16" s="135">
        <v>22.9</v>
      </c>
      <c r="D16" s="136"/>
      <c r="E16" s="136"/>
      <c r="F16" s="136"/>
      <c r="G16" s="136"/>
      <c r="H16" s="136"/>
      <c r="I16" s="136"/>
      <c r="J16" s="136"/>
      <c r="K16" s="136"/>
      <c r="L16" s="136">
        <v>13</v>
      </c>
      <c r="M16" s="136">
        <v>14</v>
      </c>
      <c r="N16" s="136">
        <v>4</v>
      </c>
      <c r="O16" s="136"/>
      <c r="P16" s="136"/>
      <c r="Q16" s="136"/>
      <c r="R16" s="137"/>
    </row>
    <row r="17" spans="1:18" ht="13.5">
      <c r="A17" s="133">
        <v>23</v>
      </c>
      <c r="B17" s="134" t="s">
        <v>38</v>
      </c>
      <c r="C17" s="135">
        <v>23.9</v>
      </c>
      <c r="D17" s="136"/>
      <c r="E17" s="136"/>
      <c r="F17" s="136"/>
      <c r="G17" s="136"/>
      <c r="H17" s="136">
        <v>3</v>
      </c>
      <c r="I17" s="136"/>
      <c r="J17" s="136">
        <v>2</v>
      </c>
      <c r="K17" s="136">
        <v>13</v>
      </c>
      <c r="L17" s="136">
        <v>15</v>
      </c>
      <c r="M17" s="136">
        <v>3</v>
      </c>
      <c r="N17" s="136"/>
      <c r="O17" s="136"/>
      <c r="P17" s="136"/>
      <c r="Q17" s="136"/>
      <c r="R17" s="137"/>
    </row>
    <row r="18" spans="1:18" ht="13.5">
      <c r="A18" s="133">
        <v>24</v>
      </c>
      <c r="B18" s="134" t="s">
        <v>38</v>
      </c>
      <c r="C18" s="135">
        <v>24.9</v>
      </c>
      <c r="D18" s="136"/>
      <c r="E18" s="136"/>
      <c r="F18" s="136"/>
      <c r="G18" s="136"/>
      <c r="H18" s="136">
        <v>15</v>
      </c>
      <c r="I18" s="136">
        <v>1</v>
      </c>
      <c r="J18" s="136">
        <v>13</v>
      </c>
      <c r="K18" s="136">
        <v>9</v>
      </c>
      <c r="L18" s="136"/>
      <c r="M18" s="136"/>
      <c r="N18" s="136"/>
      <c r="O18" s="136"/>
      <c r="P18" s="136"/>
      <c r="Q18" s="136"/>
      <c r="R18" s="137"/>
    </row>
    <row r="19" spans="1:18" ht="13.5">
      <c r="A19" s="133">
        <v>25</v>
      </c>
      <c r="B19" s="134" t="s">
        <v>38</v>
      </c>
      <c r="C19" s="135">
        <v>25.9</v>
      </c>
      <c r="D19" s="136"/>
      <c r="E19" s="136"/>
      <c r="F19" s="136"/>
      <c r="G19" s="136"/>
      <c r="H19" s="136">
        <v>11</v>
      </c>
      <c r="I19" s="136">
        <v>15</v>
      </c>
      <c r="J19" s="136">
        <v>4</v>
      </c>
      <c r="K19" s="136"/>
      <c r="L19" s="136"/>
      <c r="M19" s="136"/>
      <c r="N19" s="136"/>
      <c r="O19" s="136"/>
      <c r="P19" s="136"/>
      <c r="Q19" s="136"/>
      <c r="R19" s="137"/>
    </row>
    <row r="20" spans="1:18" ht="13.5">
      <c r="A20" s="133">
        <v>26</v>
      </c>
      <c r="B20" s="134" t="s">
        <v>38</v>
      </c>
      <c r="C20" s="135">
        <v>26.9</v>
      </c>
      <c r="D20" s="136"/>
      <c r="E20" s="136"/>
      <c r="F20" s="136"/>
      <c r="G20" s="136">
        <v>1</v>
      </c>
      <c r="H20" s="136">
        <v>1</v>
      </c>
      <c r="I20" s="136">
        <v>14</v>
      </c>
      <c r="J20" s="136">
        <v>1</v>
      </c>
      <c r="K20" s="136"/>
      <c r="L20" s="136"/>
      <c r="M20" s="136"/>
      <c r="N20" s="136"/>
      <c r="O20" s="136"/>
      <c r="P20" s="136"/>
      <c r="Q20" s="136"/>
      <c r="R20" s="137"/>
    </row>
    <row r="21" spans="1:18" ht="13.5">
      <c r="A21" s="133">
        <v>27</v>
      </c>
      <c r="B21" s="134" t="s">
        <v>38</v>
      </c>
      <c r="C21" s="135">
        <v>27.9</v>
      </c>
      <c r="D21" s="136"/>
      <c r="E21" s="136"/>
      <c r="F21" s="136">
        <v>4</v>
      </c>
      <c r="G21" s="136">
        <v>18</v>
      </c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7"/>
    </row>
    <row r="22" spans="1:18" ht="13.5">
      <c r="A22" s="133">
        <v>28</v>
      </c>
      <c r="B22" s="134" t="s">
        <v>38</v>
      </c>
      <c r="C22" s="135">
        <v>28.9</v>
      </c>
      <c r="D22" s="136"/>
      <c r="E22" s="136"/>
      <c r="F22" s="136">
        <v>11</v>
      </c>
      <c r="G22" s="136">
        <v>6</v>
      </c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7"/>
    </row>
    <row r="23" spans="1:18" ht="13.5">
      <c r="A23" s="133">
        <v>29</v>
      </c>
      <c r="B23" s="134" t="s">
        <v>38</v>
      </c>
      <c r="C23" s="135">
        <v>29.9</v>
      </c>
      <c r="D23" s="136"/>
      <c r="E23" s="136">
        <v>10</v>
      </c>
      <c r="F23" s="136">
        <v>9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7"/>
    </row>
    <row r="24" spans="1:18" ht="13.5">
      <c r="A24" s="133">
        <v>30</v>
      </c>
      <c r="B24" s="134" t="s">
        <v>38</v>
      </c>
      <c r="C24" s="135">
        <v>30.9</v>
      </c>
      <c r="D24" s="136"/>
      <c r="E24" s="136">
        <v>17</v>
      </c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7"/>
    </row>
    <row r="25" spans="1:18" ht="13.5">
      <c r="A25" s="133">
        <v>31</v>
      </c>
      <c r="B25" s="134" t="s">
        <v>38</v>
      </c>
      <c r="C25" s="135">
        <v>31.9</v>
      </c>
      <c r="D25" s="136"/>
      <c r="E25" s="136">
        <v>7</v>
      </c>
      <c r="F25" s="136">
        <v>1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7"/>
    </row>
    <row r="26" spans="1:18" ht="13.5">
      <c r="A26" s="133">
        <v>32</v>
      </c>
      <c r="B26" s="134" t="s">
        <v>38</v>
      </c>
      <c r="C26" s="135">
        <v>32.9</v>
      </c>
      <c r="D26" s="136"/>
      <c r="E26" s="136">
        <v>2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7"/>
    </row>
    <row r="27" spans="1:18" ht="13.5">
      <c r="A27" s="133">
        <v>33</v>
      </c>
      <c r="B27" s="134" t="s">
        <v>38</v>
      </c>
      <c r="C27" s="135">
        <v>33.9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7"/>
    </row>
    <row r="28" spans="1:18" ht="13.5">
      <c r="A28" s="133">
        <v>34</v>
      </c>
      <c r="B28" s="134" t="s">
        <v>38</v>
      </c>
      <c r="C28" s="135">
        <v>34.9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7"/>
    </row>
    <row r="29" spans="1:18" ht="13.5">
      <c r="A29" s="133">
        <v>35</v>
      </c>
      <c r="B29" s="134" t="s">
        <v>38</v>
      </c>
      <c r="C29" s="135">
        <v>35.9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7"/>
    </row>
    <row r="30" spans="1:18" ht="13.5">
      <c r="A30" s="133">
        <v>36</v>
      </c>
      <c r="B30" s="134" t="s">
        <v>38</v>
      </c>
      <c r="C30" s="135">
        <v>36.9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7"/>
    </row>
    <row r="31" spans="1:18" ht="13.5">
      <c r="A31" s="133">
        <v>37</v>
      </c>
      <c r="B31" s="134" t="s">
        <v>38</v>
      </c>
      <c r="C31" s="135">
        <v>37.9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7"/>
    </row>
    <row r="32" spans="1:18" ht="13.5">
      <c r="A32" s="133">
        <v>38</v>
      </c>
      <c r="B32" s="134" t="s">
        <v>38</v>
      </c>
      <c r="C32" s="135">
        <v>38.9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7"/>
    </row>
    <row r="33" spans="1:18" ht="13.5">
      <c r="A33" s="133">
        <v>39</v>
      </c>
      <c r="B33" s="134" t="s">
        <v>38</v>
      </c>
      <c r="C33" s="135">
        <v>39.9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7"/>
    </row>
    <row r="34" spans="1:18" ht="13.5">
      <c r="A34" s="133">
        <v>40</v>
      </c>
      <c r="B34" s="134" t="s">
        <v>38</v>
      </c>
      <c r="C34" s="135">
        <v>40.9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7"/>
    </row>
    <row r="35" spans="1:18" ht="13.5">
      <c r="A35" s="133">
        <v>41</v>
      </c>
      <c r="B35" s="134" t="s">
        <v>38</v>
      </c>
      <c r="C35" s="135">
        <v>41.9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7"/>
    </row>
    <row r="36" spans="1:18" ht="13.5">
      <c r="A36" s="133">
        <v>42</v>
      </c>
      <c r="B36" s="134" t="s">
        <v>38</v>
      </c>
      <c r="C36" s="135">
        <v>42.9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7"/>
    </row>
    <row r="37" spans="1:18" ht="13.5">
      <c r="A37" s="133">
        <v>43</v>
      </c>
      <c r="B37" s="134" t="s">
        <v>38</v>
      </c>
      <c r="C37" s="135">
        <v>43.9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7"/>
    </row>
    <row r="38" spans="1:18" ht="13.5">
      <c r="A38" s="133">
        <v>44</v>
      </c>
      <c r="B38" s="134" t="s">
        <v>38</v>
      </c>
      <c r="C38" s="135">
        <v>44.9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7"/>
    </row>
    <row r="39" spans="1:18" ht="13.5">
      <c r="A39" s="133">
        <v>45</v>
      </c>
      <c r="B39" s="134" t="s">
        <v>38</v>
      </c>
      <c r="C39" s="135">
        <v>45.9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7"/>
    </row>
    <row r="40" spans="1:18" ht="13.5">
      <c r="A40" s="133">
        <v>46</v>
      </c>
      <c r="B40" s="134" t="s">
        <v>38</v>
      </c>
      <c r="C40" s="135">
        <v>46.9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7"/>
    </row>
    <row r="41" spans="1:18" ht="13.5">
      <c r="A41" s="133">
        <v>47</v>
      </c>
      <c r="B41" s="134" t="s">
        <v>38</v>
      </c>
      <c r="C41" s="135">
        <v>47.9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7"/>
    </row>
    <row r="42" spans="1:18" ht="13.5">
      <c r="A42" s="138">
        <v>48</v>
      </c>
      <c r="B42" s="127" t="s">
        <v>38</v>
      </c>
      <c r="C42" s="139">
        <v>48.9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1"/>
    </row>
    <row r="43" spans="1:18" ht="13.5">
      <c r="A43" s="142" t="s">
        <v>39</v>
      </c>
      <c r="B43" s="143"/>
      <c r="C43" s="143"/>
      <c r="D43" s="136">
        <v>0</v>
      </c>
      <c r="E43" s="136">
        <v>36</v>
      </c>
      <c r="F43" s="136">
        <v>25</v>
      </c>
      <c r="G43" s="136">
        <v>25</v>
      </c>
      <c r="H43" s="136">
        <v>30</v>
      </c>
      <c r="I43" s="136">
        <v>30</v>
      </c>
      <c r="J43" s="136">
        <v>20</v>
      </c>
      <c r="K43" s="136">
        <v>22</v>
      </c>
      <c r="L43" s="136">
        <v>30</v>
      </c>
      <c r="M43" s="136">
        <v>30</v>
      </c>
      <c r="N43" s="136">
        <v>30</v>
      </c>
      <c r="O43" s="136">
        <v>30</v>
      </c>
      <c r="P43" s="136">
        <v>30</v>
      </c>
      <c r="Q43" s="136">
        <v>30</v>
      </c>
      <c r="R43" s="137">
        <v>50</v>
      </c>
    </row>
    <row r="44" spans="1:18" ht="13.5">
      <c r="A44" s="142" t="s">
        <v>106</v>
      </c>
      <c r="B44" s="143"/>
      <c r="C44" s="143"/>
      <c r="D44" s="133" t="e">
        <v>#DIV/0!</v>
      </c>
      <c r="E44" s="133">
        <v>30.52777777777778</v>
      </c>
      <c r="F44" s="133">
        <v>28.82</v>
      </c>
      <c r="G44" s="133">
        <v>27.7</v>
      </c>
      <c r="H44" s="133">
        <v>24.833333333333332</v>
      </c>
      <c r="I44" s="133">
        <v>25.933333333333334</v>
      </c>
      <c r="J44" s="133">
        <v>24.7</v>
      </c>
      <c r="K44" s="133">
        <v>23.90909090909091</v>
      </c>
      <c r="L44" s="133">
        <v>22.933333333333334</v>
      </c>
      <c r="M44" s="133">
        <v>21.933333333333334</v>
      </c>
      <c r="N44" s="133">
        <v>21.533333333333335</v>
      </c>
      <c r="O44" s="133">
        <v>20.4</v>
      </c>
      <c r="P44" s="133">
        <v>19.566666666666666</v>
      </c>
      <c r="Q44" s="133">
        <v>18.433333333333334</v>
      </c>
      <c r="R44" s="144">
        <v>16.02</v>
      </c>
    </row>
    <row r="45" spans="1:18" ht="13.5">
      <c r="A45" s="142" t="s">
        <v>107</v>
      </c>
      <c r="B45" s="143"/>
      <c r="C45" s="143"/>
      <c r="D45" s="145" t="e">
        <v>#DIV/0!</v>
      </c>
      <c r="E45" s="145">
        <v>0.8446845940894527</v>
      </c>
      <c r="F45" s="145">
        <v>0.9</v>
      </c>
      <c r="G45" s="145">
        <v>0.5</v>
      </c>
      <c r="H45" s="145">
        <v>0.7111590022187596</v>
      </c>
      <c r="I45" s="145">
        <v>0.5683207771559354</v>
      </c>
      <c r="J45" s="145">
        <v>0.6958523739384593</v>
      </c>
      <c r="K45" s="145">
        <v>0.5032362797401965</v>
      </c>
      <c r="L45" s="145">
        <v>0.6260623155792926</v>
      </c>
      <c r="M45" s="145">
        <v>1.0400044208570938</v>
      </c>
      <c r="N45" s="145">
        <v>0.490132517853561</v>
      </c>
      <c r="O45" s="145">
        <v>0.5477225575051661</v>
      </c>
      <c r="P45" s="145">
        <v>0.5208304597621878</v>
      </c>
      <c r="Q45" s="145">
        <v>0.980265035707122</v>
      </c>
      <c r="R45" s="146">
        <v>1.2493263490900255</v>
      </c>
    </row>
    <row r="46" spans="1:18" ht="13.5">
      <c r="A46" s="142" t="s">
        <v>42</v>
      </c>
      <c r="B46" s="143"/>
      <c r="C46" s="143"/>
      <c r="D46" s="136">
        <v>1</v>
      </c>
      <c r="E46" s="136">
        <v>5</v>
      </c>
      <c r="F46" s="136">
        <v>5</v>
      </c>
      <c r="G46" s="136">
        <v>4</v>
      </c>
      <c r="H46" s="136">
        <v>8</v>
      </c>
      <c r="I46" s="136">
        <v>9</v>
      </c>
      <c r="J46" s="136">
        <v>12</v>
      </c>
      <c r="K46" s="136">
        <v>16</v>
      </c>
      <c r="L46" s="136">
        <v>20</v>
      </c>
      <c r="M46" s="136">
        <v>27</v>
      </c>
      <c r="N46" s="136">
        <v>32</v>
      </c>
      <c r="O46" s="136">
        <v>30</v>
      </c>
      <c r="P46" s="136">
        <v>22</v>
      </c>
      <c r="Q46" s="136">
        <v>12</v>
      </c>
      <c r="R46" s="137">
        <v>9</v>
      </c>
    </row>
    <row r="47" spans="1:18" ht="13.5">
      <c r="A47" s="142" t="s">
        <v>43</v>
      </c>
      <c r="B47" s="143"/>
      <c r="C47" s="143"/>
      <c r="D47" s="136">
        <v>30</v>
      </c>
      <c r="E47" s="136">
        <v>36</v>
      </c>
      <c r="F47" s="136">
        <v>50</v>
      </c>
      <c r="G47" s="136">
        <v>70</v>
      </c>
      <c r="H47" s="136">
        <v>80</v>
      </c>
      <c r="I47" s="136">
        <v>90</v>
      </c>
      <c r="J47" s="136">
        <v>100</v>
      </c>
      <c r="K47" s="136">
        <v>110</v>
      </c>
      <c r="L47" s="147">
        <v>195.18716577540107</v>
      </c>
      <c r="M47" s="147">
        <v>203.4</v>
      </c>
      <c r="N47" s="147">
        <v>247.45011086474506</v>
      </c>
      <c r="O47" s="147">
        <v>256.9190600522194</v>
      </c>
      <c r="P47" s="147">
        <v>333.134328358209</v>
      </c>
      <c r="Q47" s="147">
        <v>379.7872340425532</v>
      </c>
      <c r="R47" s="148">
        <v>907.2847682119204</v>
      </c>
    </row>
    <row r="48" spans="1:18" ht="13.5">
      <c r="A48" s="142" t="s">
        <v>81</v>
      </c>
      <c r="B48" s="143"/>
      <c r="C48" s="143"/>
      <c r="D48" s="133"/>
      <c r="E48" s="133">
        <v>9.514</v>
      </c>
      <c r="F48" s="133">
        <v>5.58</v>
      </c>
      <c r="G48" s="133">
        <v>4.77</v>
      </c>
      <c r="H48" s="133">
        <v>3.705</v>
      </c>
      <c r="I48" s="133">
        <v>4.295</v>
      </c>
      <c r="J48" s="133">
        <v>2.475</v>
      </c>
      <c r="K48" s="133">
        <v>2.45</v>
      </c>
      <c r="L48" s="133">
        <v>2.805</v>
      </c>
      <c r="M48" s="133">
        <v>2.5</v>
      </c>
      <c r="N48" s="133">
        <v>2.255</v>
      </c>
      <c r="O48" s="133">
        <v>1.915</v>
      </c>
      <c r="P48" s="133">
        <v>1.675</v>
      </c>
      <c r="Q48" s="133">
        <v>1.41</v>
      </c>
      <c r="R48" s="144">
        <v>1.51</v>
      </c>
    </row>
    <row r="49" spans="1:18" ht="13.5">
      <c r="A49" s="142" t="s">
        <v>82</v>
      </c>
      <c r="B49" s="143"/>
      <c r="C49" s="143"/>
      <c r="D49" s="133"/>
      <c r="E49" s="133">
        <v>9.517</v>
      </c>
      <c r="F49" s="133">
        <v>11.16</v>
      </c>
      <c r="G49" s="133">
        <v>13.356</v>
      </c>
      <c r="H49" s="133">
        <v>9.88</v>
      </c>
      <c r="I49" s="133">
        <v>12.885</v>
      </c>
      <c r="J49" s="133">
        <v>12.375</v>
      </c>
      <c r="K49" s="133">
        <v>12.25</v>
      </c>
      <c r="L49" s="133">
        <v>18.25</v>
      </c>
      <c r="M49" s="133">
        <v>16.95</v>
      </c>
      <c r="N49" s="133">
        <v>18.6</v>
      </c>
      <c r="O49" s="133">
        <v>16.4</v>
      </c>
      <c r="P49" s="133">
        <v>18.6</v>
      </c>
      <c r="Q49" s="133">
        <v>17.85</v>
      </c>
      <c r="R49" s="144">
        <v>27.4</v>
      </c>
    </row>
    <row r="50" spans="1:18" ht="13.5">
      <c r="A50" s="130" t="s">
        <v>108</v>
      </c>
      <c r="B50" s="128"/>
      <c r="C50" s="128"/>
      <c r="D50" s="138"/>
      <c r="E50" s="138"/>
      <c r="F50" s="138"/>
      <c r="G50" s="138"/>
      <c r="H50" s="138"/>
      <c r="I50" s="138"/>
      <c r="J50" s="138">
        <v>17.375</v>
      </c>
      <c r="K50" s="138">
        <v>25.25</v>
      </c>
      <c r="L50" s="138">
        <v>20.95</v>
      </c>
      <c r="M50" s="138">
        <v>19.65</v>
      </c>
      <c r="N50" s="138">
        <v>21.3</v>
      </c>
      <c r="O50" s="138">
        <v>19.1</v>
      </c>
      <c r="P50" s="138">
        <v>21.3</v>
      </c>
      <c r="Q50" s="138">
        <v>20.55</v>
      </c>
      <c r="R50" s="149">
        <v>31.2</v>
      </c>
    </row>
    <row r="51" spans="1:18" ht="13.5">
      <c r="A51" s="150" t="s">
        <v>47</v>
      </c>
      <c r="B51" s="128"/>
      <c r="C51" s="128"/>
      <c r="D51" s="151" t="s">
        <v>48</v>
      </c>
      <c r="E51" s="151" t="s">
        <v>48</v>
      </c>
      <c r="F51" s="151" t="s">
        <v>83</v>
      </c>
      <c r="G51" s="151" t="s">
        <v>83</v>
      </c>
      <c r="H51" s="151" t="s">
        <v>83</v>
      </c>
      <c r="I51" s="151" t="s">
        <v>83</v>
      </c>
      <c r="J51" s="151" t="s">
        <v>83</v>
      </c>
      <c r="K51" s="151" t="s">
        <v>83</v>
      </c>
      <c r="L51" s="151" t="s">
        <v>84</v>
      </c>
      <c r="M51" s="151" t="s">
        <v>84</v>
      </c>
      <c r="N51" s="151" t="s">
        <v>84</v>
      </c>
      <c r="O51" s="151" t="s">
        <v>84</v>
      </c>
      <c r="P51" s="151" t="s">
        <v>84</v>
      </c>
      <c r="Q51" s="151" t="s">
        <v>84</v>
      </c>
      <c r="R51" s="152" t="s">
        <v>109</v>
      </c>
    </row>
    <row r="52" spans="1:18" ht="13.5">
      <c r="A52" s="130" t="s">
        <v>49</v>
      </c>
      <c r="B52" s="128"/>
      <c r="C52" s="128"/>
      <c r="D52" s="153" t="e">
        <v>#DIV/0!</v>
      </c>
      <c r="E52" s="153">
        <v>264.27777777777777</v>
      </c>
      <c r="F52" s="153">
        <v>223.2</v>
      </c>
      <c r="G52" s="153">
        <v>190.8</v>
      </c>
      <c r="H52" s="153">
        <v>123.5</v>
      </c>
      <c r="I52" s="153">
        <v>143.16666666666666</v>
      </c>
      <c r="J52" s="153">
        <v>123.75</v>
      </c>
      <c r="K52" s="153">
        <v>111.36363636363637</v>
      </c>
      <c r="L52" s="153">
        <v>93.5</v>
      </c>
      <c r="M52" s="153">
        <v>83.33333333333333</v>
      </c>
      <c r="N52" s="153">
        <v>75.16666666666666</v>
      </c>
      <c r="O52" s="153">
        <v>63.833333333333336</v>
      </c>
      <c r="P52" s="153">
        <v>55.83333333333333</v>
      </c>
      <c r="Q52" s="153">
        <v>47</v>
      </c>
      <c r="R52" s="154">
        <v>30.2</v>
      </c>
    </row>
    <row r="58" spans="7:12" ht="13.5">
      <c r="G58" s="126" t="s">
        <v>110</v>
      </c>
      <c r="I58" s="126" t="s">
        <v>111</v>
      </c>
      <c r="L58" s="126" t="s">
        <v>112</v>
      </c>
    </row>
    <row r="59" spans="7:12" ht="13.5">
      <c r="G59" s="126" t="s">
        <v>113</v>
      </c>
      <c r="H59" s="126" t="s">
        <v>114</v>
      </c>
      <c r="I59" s="126">
        <v>24.75</v>
      </c>
      <c r="J59" s="126">
        <v>21.95</v>
      </c>
      <c r="K59" s="126">
        <v>26.25</v>
      </c>
      <c r="L59" s="155">
        <v>20.516666666666666</v>
      </c>
    </row>
    <row r="60" spans="7:12" ht="13.5">
      <c r="G60" s="126" t="s">
        <v>85</v>
      </c>
      <c r="H60" s="126" t="s">
        <v>114</v>
      </c>
      <c r="I60" s="126">
        <v>24.1</v>
      </c>
      <c r="J60" s="126">
        <v>23.9</v>
      </c>
      <c r="L60" s="155">
        <v>20.2</v>
      </c>
    </row>
    <row r="61" spans="7:12" ht="13.5">
      <c r="G61" s="126" t="s">
        <v>86</v>
      </c>
      <c r="H61" s="126" t="s">
        <v>114</v>
      </c>
      <c r="I61" s="126">
        <v>24</v>
      </c>
      <c r="J61" s="126">
        <v>22.9</v>
      </c>
      <c r="L61" s="155">
        <v>19.65</v>
      </c>
    </row>
    <row r="62" spans="7:12" ht="13.5">
      <c r="G62" s="126" t="s">
        <v>87</v>
      </c>
      <c r="H62" s="126" t="s">
        <v>114</v>
      </c>
      <c r="I62" s="126">
        <v>25.9</v>
      </c>
      <c r="L62" s="155">
        <v>22.1</v>
      </c>
    </row>
    <row r="63" spans="7:12" ht="13.5">
      <c r="G63" s="126" t="s">
        <v>88</v>
      </c>
      <c r="H63" s="126" t="s">
        <v>114</v>
      </c>
      <c r="I63" s="126">
        <v>22.7</v>
      </c>
      <c r="L63" s="155">
        <v>18.9</v>
      </c>
    </row>
    <row r="64" spans="7:12" ht="13.5">
      <c r="G64" s="126" t="s">
        <v>89</v>
      </c>
      <c r="H64" s="126" t="s">
        <v>114</v>
      </c>
      <c r="I64" s="126">
        <v>23.4</v>
      </c>
      <c r="L64" s="155">
        <v>19.6</v>
      </c>
    </row>
    <row r="65" spans="7:12" ht="13.5">
      <c r="G65" s="126" t="s">
        <v>115</v>
      </c>
      <c r="H65" s="126" t="s">
        <v>114</v>
      </c>
      <c r="I65" s="126">
        <v>26.2</v>
      </c>
      <c r="L65" s="155">
        <v>22.4</v>
      </c>
    </row>
    <row r="66" spans="7:12" ht="13.5">
      <c r="G66" s="126" t="s">
        <v>105</v>
      </c>
      <c r="H66" s="126" t="s">
        <v>114</v>
      </c>
      <c r="I66" s="126">
        <v>29.95</v>
      </c>
      <c r="L66" s="155">
        <v>26.15</v>
      </c>
    </row>
  </sheetData>
  <sheetProtection/>
  <printOptions/>
  <pageMargins left="0.75" right="0.75" top="0.71" bottom="0.65" header="0.512" footer="0.512"/>
  <pageSetup fitToHeight="1" fitToWidth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30"/>
  <sheetViews>
    <sheetView zoomScale="80" zoomScaleNormal="80" zoomScalePageLayoutView="0" workbookViewId="0" topLeftCell="A61">
      <selection activeCell="C84" sqref="C84"/>
    </sheetView>
  </sheetViews>
  <sheetFormatPr defaultColWidth="9.00390625" defaultRowHeight="13.5"/>
  <cols>
    <col min="3" max="3" width="10.625" style="0" customWidth="1"/>
    <col min="13" max="13" width="10.00390625" style="0" customWidth="1"/>
  </cols>
  <sheetData>
    <row r="1" spans="2:12" s="156" customFormat="1" ht="13.5">
      <c r="B1"/>
      <c r="C1"/>
      <c r="D1"/>
      <c r="E1"/>
      <c r="F1"/>
      <c r="G1"/>
      <c r="H1"/>
      <c r="I1"/>
      <c r="J1"/>
      <c r="K1"/>
      <c r="L1"/>
    </row>
    <row r="2" spans="2:12" s="156" customFormat="1" ht="13.5">
      <c r="B2" s="157" t="s">
        <v>116</v>
      </c>
      <c r="C2" s="158"/>
      <c r="F2" s="159"/>
      <c r="H2" s="160"/>
      <c r="I2" s="160"/>
      <c r="J2" s="167"/>
      <c r="K2" s="159"/>
      <c r="L2" s="159"/>
    </row>
    <row r="3" spans="3:12" s="156" customFormat="1" ht="13.5">
      <c r="C3" s="158"/>
      <c r="F3" s="157" t="s">
        <v>117</v>
      </c>
      <c r="G3" s="188" t="s">
        <v>118</v>
      </c>
      <c r="H3" s="161" t="s">
        <v>119</v>
      </c>
      <c r="I3" s="161" t="s">
        <v>120</v>
      </c>
      <c r="J3" s="187"/>
      <c r="K3" s="159"/>
      <c r="L3" s="162"/>
    </row>
    <row r="4" spans="2:12" s="156" customFormat="1" ht="13.5">
      <c r="B4" s="156" t="s">
        <v>141</v>
      </c>
      <c r="C4" s="98" t="s">
        <v>142</v>
      </c>
      <c r="D4" s="100"/>
      <c r="E4" s="100"/>
      <c r="F4" s="159"/>
      <c r="G4" s="163" t="s">
        <v>121</v>
      </c>
      <c r="H4" s="184" t="s">
        <v>122</v>
      </c>
      <c r="I4" s="184" t="s">
        <v>122</v>
      </c>
      <c r="J4" s="187"/>
      <c r="K4" s="95"/>
      <c r="L4" s="159"/>
    </row>
    <row r="5" spans="2:12" s="156" customFormat="1" ht="14.25">
      <c r="B5" s="156" t="s">
        <v>123</v>
      </c>
      <c r="C5" s="98" t="s">
        <v>144</v>
      </c>
      <c r="D5" s="100"/>
      <c r="E5" s="100"/>
      <c r="F5" s="159"/>
      <c r="G5" s="163" t="s">
        <v>124</v>
      </c>
      <c r="H5" s="184" t="s">
        <v>125</v>
      </c>
      <c r="I5" s="184" t="s">
        <v>125</v>
      </c>
      <c r="J5" s="187"/>
      <c r="K5" s="164"/>
      <c r="L5" s="159"/>
    </row>
    <row r="6" spans="2:12" s="156" customFormat="1" ht="13.5">
      <c r="B6" s="156" t="s">
        <v>145</v>
      </c>
      <c r="C6" s="98">
        <v>8909</v>
      </c>
      <c r="D6" s="100"/>
      <c r="E6" s="100"/>
      <c r="F6" s="159"/>
      <c r="G6" s="161" t="s">
        <v>126</v>
      </c>
      <c r="H6" s="184" t="s">
        <v>127</v>
      </c>
      <c r="I6" s="184" t="s">
        <v>127</v>
      </c>
      <c r="J6" s="187"/>
      <c r="K6" s="159"/>
      <c r="L6" s="159"/>
    </row>
    <row r="7" spans="3:11" s="156" customFormat="1" ht="14.25">
      <c r="C7" s="158"/>
      <c r="D7" s="165"/>
      <c r="E7" s="100"/>
      <c r="F7" s="159"/>
      <c r="G7" s="159"/>
      <c r="H7" s="184" t="s">
        <v>128</v>
      </c>
      <c r="I7" s="184" t="s">
        <v>128</v>
      </c>
      <c r="J7" s="187"/>
      <c r="K7" s="186"/>
    </row>
    <row r="8" spans="3:12" s="156" customFormat="1" ht="13.5">
      <c r="C8" s="158"/>
      <c r="D8" s="100"/>
      <c r="E8" s="100"/>
      <c r="F8" s="159"/>
      <c r="G8" s="159"/>
      <c r="H8" s="185" t="s">
        <v>129</v>
      </c>
      <c r="I8" s="185" t="s">
        <v>130</v>
      </c>
      <c r="J8" s="187"/>
      <c r="K8" s="167"/>
      <c r="L8" s="159"/>
    </row>
    <row r="9" spans="3:12" s="156" customFormat="1" ht="13.5">
      <c r="C9" s="158"/>
      <c r="F9" s="159"/>
      <c r="G9" s="159"/>
      <c r="H9" s="159"/>
      <c r="I9" s="166"/>
      <c r="J9" s="166"/>
      <c r="K9" s="167"/>
      <c r="L9" s="159"/>
    </row>
    <row r="10" spans="2:12" s="156" customFormat="1" ht="13.5">
      <c r="B10" s="168" t="s">
        <v>131</v>
      </c>
      <c r="C10" s="169" t="s">
        <v>132</v>
      </c>
      <c r="D10" s="169" t="s">
        <v>133</v>
      </c>
      <c r="E10" s="169" t="s">
        <v>134</v>
      </c>
      <c r="F10" s="169" t="s">
        <v>135</v>
      </c>
      <c r="G10" s="169" t="s">
        <v>136</v>
      </c>
      <c r="H10" s="169" t="s">
        <v>137</v>
      </c>
      <c r="I10" s="169" t="s">
        <v>138</v>
      </c>
      <c r="J10" s="169" t="s">
        <v>139</v>
      </c>
      <c r="K10" s="169" t="s">
        <v>140</v>
      </c>
      <c r="L10" s="169" t="s">
        <v>147</v>
      </c>
    </row>
    <row r="11" spans="2:12" s="156" customFormat="1" ht="13.5">
      <c r="B11" s="158">
        <v>1</v>
      </c>
      <c r="C11" s="170" t="s">
        <v>148</v>
      </c>
      <c r="D11" s="159">
        <v>295</v>
      </c>
      <c r="E11" s="159">
        <v>251</v>
      </c>
      <c r="F11" s="159">
        <v>223.7</v>
      </c>
      <c r="G11" s="159">
        <v>2</v>
      </c>
      <c r="H11" s="159">
        <v>7.5</v>
      </c>
      <c r="I11" s="159">
        <v>2</v>
      </c>
      <c r="J11" s="159">
        <v>0</v>
      </c>
      <c r="K11" s="171"/>
      <c r="L11" s="159"/>
    </row>
    <row r="12" spans="2:12" s="156" customFormat="1" ht="13.5">
      <c r="B12" s="98">
        <v>2</v>
      </c>
      <c r="C12" s="170" t="s">
        <v>148</v>
      </c>
      <c r="D12">
        <v>304</v>
      </c>
      <c r="E12">
        <v>259</v>
      </c>
      <c r="F12">
        <v>257.2</v>
      </c>
      <c r="G12" s="159">
        <v>2</v>
      </c>
      <c r="H12" s="159">
        <v>9.3</v>
      </c>
      <c r="I12" s="159">
        <v>2</v>
      </c>
      <c r="J12" s="159">
        <v>0</v>
      </c>
      <c r="K12" s="171"/>
      <c r="L12" s="171"/>
    </row>
    <row r="13" spans="2:12" s="156" customFormat="1" ht="13.5">
      <c r="B13" s="98">
        <v>3</v>
      </c>
      <c r="C13" s="170" t="s">
        <v>148</v>
      </c>
      <c r="D13">
        <v>314</v>
      </c>
      <c r="E13">
        <v>271</v>
      </c>
      <c r="F13">
        <v>318.3</v>
      </c>
      <c r="G13" s="159">
        <v>2</v>
      </c>
      <c r="H13" s="159">
        <v>23.6</v>
      </c>
      <c r="I13" s="159">
        <v>2</v>
      </c>
      <c r="J13" s="159">
        <v>0</v>
      </c>
      <c r="K13" s="171"/>
      <c r="L13"/>
    </row>
    <row r="14" spans="2:12" s="156" customFormat="1" ht="13.5">
      <c r="B14" s="158">
        <v>4</v>
      </c>
      <c r="C14" s="170" t="s">
        <v>148</v>
      </c>
      <c r="D14">
        <v>298</v>
      </c>
      <c r="E14">
        <v>254</v>
      </c>
      <c r="F14">
        <v>267.3</v>
      </c>
      <c r="G14" s="159">
        <v>2</v>
      </c>
      <c r="H14" s="159">
        <v>29.2</v>
      </c>
      <c r="I14" s="159">
        <v>2</v>
      </c>
      <c r="J14" s="159">
        <v>0</v>
      </c>
      <c r="K14" s="171"/>
      <c r="L14" s="171"/>
    </row>
    <row r="15" spans="2:12" s="156" customFormat="1" ht="13.5">
      <c r="B15" s="98">
        <v>5</v>
      </c>
      <c r="C15" s="170" t="s">
        <v>148</v>
      </c>
      <c r="D15">
        <v>303</v>
      </c>
      <c r="E15">
        <v>258</v>
      </c>
      <c r="F15">
        <v>278.6</v>
      </c>
      <c r="G15" s="159">
        <v>2</v>
      </c>
      <c r="H15" s="159">
        <v>18.1</v>
      </c>
      <c r="I15" s="159">
        <v>2</v>
      </c>
      <c r="J15" s="159">
        <v>0</v>
      </c>
      <c r="K15"/>
      <c r="L15"/>
    </row>
    <row r="16" spans="2:12" s="156" customFormat="1" ht="13.5">
      <c r="B16" s="98">
        <v>6</v>
      </c>
      <c r="C16" s="170" t="s">
        <v>148</v>
      </c>
      <c r="D16">
        <v>296</v>
      </c>
      <c r="E16">
        <v>249</v>
      </c>
      <c r="F16">
        <v>226.3</v>
      </c>
      <c r="G16" s="159">
        <v>2</v>
      </c>
      <c r="H16" s="159">
        <v>2.5</v>
      </c>
      <c r="I16" s="159">
        <v>1</v>
      </c>
      <c r="J16" s="159">
        <v>0</v>
      </c>
      <c r="K16"/>
      <c r="L16"/>
    </row>
    <row r="17" spans="2:12" s="156" customFormat="1" ht="13.5">
      <c r="B17" s="158">
        <v>7</v>
      </c>
      <c r="C17" s="170" t="s">
        <v>148</v>
      </c>
      <c r="D17">
        <v>309</v>
      </c>
      <c r="E17">
        <v>263</v>
      </c>
      <c r="F17">
        <v>267</v>
      </c>
      <c r="G17" s="159">
        <v>2</v>
      </c>
      <c r="H17" s="159">
        <v>14.8</v>
      </c>
      <c r="I17" s="159">
        <v>2</v>
      </c>
      <c r="J17" s="159">
        <v>0</v>
      </c>
      <c r="K17"/>
      <c r="L17"/>
    </row>
    <row r="18" spans="2:10" ht="13.5">
      <c r="B18" s="98">
        <v>8</v>
      </c>
      <c r="C18" s="170" t="s">
        <v>148</v>
      </c>
      <c r="D18">
        <v>302</v>
      </c>
      <c r="E18">
        <v>253</v>
      </c>
      <c r="F18">
        <v>249.7</v>
      </c>
      <c r="G18" s="159">
        <v>2</v>
      </c>
      <c r="H18" s="159">
        <v>13.3</v>
      </c>
      <c r="I18" s="159">
        <v>2</v>
      </c>
      <c r="J18" s="159">
        <v>0</v>
      </c>
    </row>
    <row r="19" spans="2:10" ht="13.5">
      <c r="B19" s="98">
        <v>9</v>
      </c>
      <c r="C19" s="170" t="s">
        <v>148</v>
      </c>
      <c r="D19">
        <v>313</v>
      </c>
      <c r="E19">
        <v>267</v>
      </c>
      <c r="F19">
        <v>288</v>
      </c>
      <c r="G19" s="159">
        <v>2</v>
      </c>
      <c r="H19" s="159">
        <v>5.9</v>
      </c>
      <c r="I19" s="159">
        <v>2</v>
      </c>
      <c r="J19" s="159">
        <v>0</v>
      </c>
    </row>
    <row r="20" spans="2:10" ht="13.5">
      <c r="B20" s="158">
        <v>10</v>
      </c>
      <c r="C20" s="170" t="s">
        <v>148</v>
      </c>
      <c r="D20">
        <v>300</v>
      </c>
      <c r="E20">
        <v>255</v>
      </c>
      <c r="F20">
        <v>234.7</v>
      </c>
      <c r="G20" s="159">
        <v>2</v>
      </c>
      <c r="H20" s="159">
        <v>14.3</v>
      </c>
      <c r="I20" s="159">
        <v>2</v>
      </c>
      <c r="J20" s="159">
        <v>0</v>
      </c>
    </row>
    <row r="21" spans="2:10" ht="13.5">
      <c r="B21" s="98">
        <v>11</v>
      </c>
      <c r="C21" s="170" t="s">
        <v>148</v>
      </c>
      <c r="D21">
        <v>295</v>
      </c>
      <c r="E21">
        <v>250</v>
      </c>
      <c r="F21">
        <v>218.1</v>
      </c>
      <c r="G21" s="159">
        <v>2</v>
      </c>
      <c r="H21" s="159">
        <v>5.2</v>
      </c>
      <c r="I21" s="159">
        <v>2</v>
      </c>
      <c r="J21" s="159">
        <v>0</v>
      </c>
    </row>
    <row r="22" spans="2:12" ht="13.5">
      <c r="B22" s="98">
        <v>12</v>
      </c>
      <c r="C22" s="170" t="s">
        <v>148</v>
      </c>
      <c r="D22">
        <v>302</v>
      </c>
      <c r="E22">
        <v>258</v>
      </c>
      <c r="F22">
        <v>285.8</v>
      </c>
      <c r="G22" s="159">
        <v>2</v>
      </c>
      <c r="H22" s="159">
        <v>19.9</v>
      </c>
      <c r="I22" s="159">
        <v>2</v>
      </c>
      <c r="J22" s="159">
        <v>0.9</v>
      </c>
      <c r="K22" t="s">
        <v>149</v>
      </c>
      <c r="L22">
        <v>41</v>
      </c>
    </row>
    <row r="23" spans="2:10" ht="13.5">
      <c r="B23" s="158">
        <v>13</v>
      </c>
      <c r="C23" s="170" t="s">
        <v>148</v>
      </c>
      <c r="D23">
        <v>325</v>
      </c>
      <c r="E23">
        <v>274</v>
      </c>
      <c r="F23">
        <v>313.6</v>
      </c>
      <c r="G23" s="159">
        <v>2</v>
      </c>
      <c r="H23" s="159">
        <v>15.4</v>
      </c>
      <c r="I23" s="159">
        <v>2</v>
      </c>
      <c r="J23" s="159">
        <v>0</v>
      </c>
    </row>
    <row r="24" spans="2:10" ht="13.5">
      <c r="B24" s="98">
        <v>14</v>
      </c>
      <c r="C24" s="170" t="s">
        <v>148</v>
      </c>
      <c r="D24">
        <v>300</v>
      </c>
      <c r="E24">
        <v>254</v>
      </c>
      <c r="F24">
        <v>244.9</v>
      </c>
      <c r="G24" s="159">
        <v>2</v>
      </c>
      <c r="H24" s="159">
        <v>11</v>
      </c>
      <c r="I24" s="159">
        <v>2</v>
      </c>
      <c r="J24" s="159">
        <v>0</v>
      </c>
    </row>
    <row r="25" spans="2:10" ht="13.5">
      <c r="B25" s="98">
        <v>15</v>
      </c>
      <c r="C25" s="170" t="s">
        <v>148</v>
      </c>
      <c r="D25">
        <v>309</v>
      </c>
      <c r="E25">
        <v>263</v>
      </c>
      <c r="F25">
        <v>288.4</v>
      </c>
      <c r="G25" s="159">
        <v>2</v>
      </c>
      <c r="H25" s="159">
        <v>14</v>
      </c>
      <c r="I25" s="159">
        <v>2</v>
      </c>
      <c r="J25" s="159">
        <v>0</v>
      </c>
    </row>
    <row r="26" spans="2:12" ht="13.5">
      <c r="B26" s="158">
        <v>16</v>
      </c>
      <c r="C26" s="170" t="s">
        <v>148</v>
      </c>
      <c r="D26">
        <v>298</v>
      </c>
      <c r="E26">
        <v>252</v>
      </c>
      <c r="F26">
        <v>255.5</v>
      </c>
      <c r="G26" s="159">
        <v>2</v>
      </c>
      <c r="H26" s="159">
        <v>9</v>
      </c>
      <c r="I26" s="159">
        <v>2</v>
      </c>
      <c r="J26" s="159">
        <v>1.7</v>
      </c>
      <c r="K26" t="s">
        <v>150</v>
      </c>
      <c r="L26">
        <v>30</v>
      </c>
    </row>
    <row r="27" spans="2:10" ht="13.5">
      <c r="B27" s="98">
        <v>17</v>
      </c>
      <c r="C27" s="170" t="s">
        <v>148</v>
      </c>
      <c r="D27">
        <v>300</v>
      </c>
      <c r="E27">
        <v>254</v>
      </c>
      <c r="F27">
        <v>251.5</v>
      </c>
      <c r="G27" s="159">
        <v>2</v>
      </c>
      <c r="H27" s="159">
        <v>9.6</v>
      </c>
      <c r="I27" s="159">
        <v>2</v>
      </c>
      <c r="J27" s="159">
        <v>0</v>
      </c>
    </row>
    <row r="28" spans="2:10" ht="13.5">
      <c r="B28" s="98">
        <v>18</v>
      </c>
      <c r="C28" s="170" t="s">
        <v>148</v>
      </c>
      <c r="D28">
        <v>314</v>
      </c>
      <c r="E28">
        <v>268</v>
      </c>
      <c r="F28">
        <v>297</v>
      </c>
      <c r="G28" s="159">
        <v>2</v>
      </c>
      <c r="H28" s="159">
        <v>27.8</v>
      </c>
      <c r="I28" s="159">
        <v>2</v>
      </c>
      <c r="J28" s="159">
        <v>0</v>
      </c>
    </row>
    <row r="29" spans="2:10" ht="13.5">
      <c r="B29" s="158">
        <v>19</v>
      </c>
      <c r="C29" s="170" t="s">
        <v>148</v>
      </c>
      <c r="D29">
        <v>303</v>
      </c>
      <c r="E29">
        <v>258</v>
      </c>
      <c r="F29">
        <v>264.5</v>
      </c>
      <c r="G29" s="159">
        <v>2</v>
      </c>
      <c r="H29" s="159">
        <v>29.2</v>
      </c>
      <c r="I29" s="159">
        <v>2</v>
      </c>
      <c r="J29" s="159">
        <v>0</v>
      </c>
    </row>
    <row r="30" spans="2:12" ht="13.5">
      <c r="B30" s="118">
        <v>20</v>
      </c>
      <c r="C30" s="170" t="s">
        <v>148</v>
      </c>
      <c r="D30" s="104">
        <v>306</v>
      </c>
      <c r="E30" s="104">
        <v>259</v>
      </c>
      <c r="F30" s="104">
        <v>243.5</v>
      </c>
      <c r="G30" s="172">
        <v>2</v>
      </c>
      <c r="H30" s="172">
        <v>2.7</v>
      </c>
      <c r="I30" s="172">
        <v>1</v>
      </c>
      <c r="J30" s="172">
        <v>0</v>
      </c>
      <c r="K30" s="104"/>
      <c r="L30" s="104"/>
    </row>
    <row r="31" spans="2:12" ht="13.5">
      <c r="B31" s="118">
        <v>21</v>
      </c>
      <c r="C31" s="170" t="s">
        <v>148</v>
      </c>
      <c r="D31" s="119">
        <v>305</v>
      </c>
      <c r="E31" s="119">
        <v>260</v>
      </c>
      <c r="F31" s="119">
        <v>244.9</v>
      </c>
      <c r="G31" s="172">
        <v>2</v>
      </c>
      <c r="H31" s="172">
        <v>10.6</v>
      </c>
      <c r="I31" s="172">
        <v>2</v>
      </c>
      <c r="J31" s="172">
        <v>0</v>
      </c>
      <c r="K31" s="104"/>
      <c r="L31" s="104"/>
    </row>
    <row r="32" spans="2:12" ht="13.5">
      <c r="B32" s="118">
        <v>22</v>
      </c>
      <c r="C32" s="170" t="s">
        <v>148</v>
      </c>
      <c r="D32" s="119">
        <v>301</v>
      </c>
      <c r="E32" s="119">
        <v>252</v>
      </c>
      <c r="F32" s="119">
        <v>266.4</v>
      </c>
      <c r="G32" s="172">
        <v>2</v>
      </c>
      <c r="H32" s="172">
        <v>17.3</v>
      </c>
      <c r="I32" s="172">
        <v>2</v>
      </c>
      <c r="J32" s="172">
        <v>1.6</v>
      </c>
      <c r="K32" s="104" t="s">
        <v>151</v>
      </c>
      <c r="L32" s="119">
        <v>96</v>
      </c>
    </row>
    <row r="33" spans="2:12" ht="13.5">
      <c r="B33" s="118">
        <v>23</v>
      </c>
      <c r="C33" s="170" t="s">
        <v>148</v>
      </c>
      <c r="D33" s="119">
        <v>295</v>
      </c>
      <c r="E33" s="119">
        <v>249</v>
      </c>
      <c r="F33" s="119">
        <v>234.5</v>
      </c>
      <c r="G33" s="172">
        <v>2</v>
      </c>
      <c r="H33" s="172">
        <v>6.9</v>
      </c>
      <c r="I33" s="172">
        <v>2</v>
      </c>
      <c r="J33" s="172">
        <v>0</v>
      </c>
      <c r="K33" s="104"/>
      <c r="L33" s="104"/>
    </row>
    <row r="34" spans="2:12" ht="13.5">
      <c r="B34" s="118">
        <v>24</v>
      </c>
      <c r="C34" s="170" t="s">
        <v>148</v>
      </c>
      <c r="D34" s="119">
        <v>322</v>
      </c>
      <c r="E34" s="119">
        <v>276</v>
      </c>
      <c r="F34" s="119">
        <v>322.8</v>
      </c>
      <c r="G34" s="172">
        <v>2</v>
      </c>
      <c r="H34" s="172">
        <v>8.3</v>
      </c>
      <c r="I34" s="172">
        <v>2</v>
      </c>
      <c r="J34" s="172">
        <v>0</v>
      </c>
      <c r="K34" s="104"/>
      <c r="L34" s="104"/>
    </row>
    <row r="35" spans="2:12" ht="13.5">
      <c r="B35" s="118">
        <v>25</v>
      </c>
      <c r="C35" s="170" t="s">
        <v>148</v>
      </c>
      <c r="D35" s="119">
        <v>298</v>
      </c>
      <c r="E35" s="119">
        <v>254</v>
      </c>
      <c r="F35" s="119">
        <v>218.9</v>
      </c>
      <c r="G35" s="172">
        <v>2</v>
      </c>
      <c r="H35" s="172">
        <v>10.8</v>
      </c>
      <c r="I35" s="172">
        <v>2</v>
      </c>
      <c r="J35" s="172">
        <v>0</v>
      </c>
      <c r="K35" s="104"/>
      <c r="L35" s="104"/>
    </row>
    <row r="36" spans="2:12" ht="13.5">
      <c r="B36" s="118">
        <v>26</v>
      </c>
      <c r="C36" s="170" t="s">
        <v>148</v>
      </c>
      <c r="D36" s="119">
        <v>299</v>
      </c>
      <c r="E36" s="119">
        <v>251</v>
      </c>
      <c r="F36" s="119">
        <v>253.9</v>
      </c>
      <c r="G36" s="172">
        <v>2</v>
      </c>
      <c r="H36" s="172">
        <v>8.6</v>
      </c>
      <c r="I36" s="172">
        <v>2</v>
      </c>
      <c r="J36" s="172">
        <v>0</v>
      </c>
      <c r="K36" s="104"/>
      <c r="L36" s="104"/>
    </row>
    <row r="37" spans="2:12" ht="13.5">
      <c r="B37" s="118">
        <v>27</v>
      </c>
      <c r="C37" s="170" t="s">
        <v>148</v>
      </c>
      <c r="D37" s="119">
        <v>315</v>
      </c>
      <c r="E37" s="119">
        <v>268</v>
      </c>
      <c r="F37" s="119">
        <v>306.1</v>
      </c>
      <c r="G37" s="172">
        <v>2</v>
      </c>
      <c r="H37" s="172">
        <v>30.9</v>
      </c>
      <c r="I37" s="172">
        <v>2</v>
      </c>
      <c r="J37" s="172">
        <v>0</v>
      </c>
      <c r="K37" s="104"/>
      <c r="L37" s="104"/>
    </row>
    <row r="38" spans="2:12" ht="13.5">
      <c r="B38" s="118">
        <v>28</v>
      </c>
      <c r="C38" s="170" t="s">
        <v>148</v>
      </c>
      <c r="D38" s="119">
        <v>298</v>
      </c>
      <c r="E38" s="119">
        <v>253</v>
      </c>
      <c r="F38" s="119">
        <v>266.1</v>
      </c>
      <c r="G38" s="172">
        <v>2</v>
      </c>
      <c r="H38" s="172">
        <v>11.6</v>
      </c>
      <c r="I38" s="172">
        <v>2</v>
      </c>
      <c r="J38" s="172">
        <v>0</v>
      </c>
      <c r="K38" s="104"/>
      <c r="L38" s="104"/>
    </row>
    <row r="39" spans="2:12" ht="13.5">
      <c r="B39" s="118">
        <v>29</v>
      </c>
      <c r="C39" s="170" t="s">
        <v>148</v>
      </c>
      <c r="D39" s="119">
        <v>301</v>
      </c>
      <c r="E39" s="119">
        <v>258</v>
      </c>
      <c r="F39" s="119">
        <v>226.9</v>
      </c>
      <c r="G39" s="172">
        <v>2</v>
      </c>
      <c r="H39" s="172">
        <v>8.4</v>
      </c>
      <c r="I39" s="172">
        <v>2</v>
      </c>
      <c r="J39" s="172">
        <v>0</v>
      </c>
      <c r="K39" s="104"/>
      <c r="L39" s="104"/>
    </row>
    <row r="40" spans="2:12" ht="13.5">
      <c r="B40" s="118">
        <v>30</v>
      </c>
      <c r="C40" s="170" t="s">
        <v>148</v>
      </c>
      <c r="D40" s="119">
        <v>312</v>
      </c>
      <c r="E40" s="119">
        <v>264</v>
      </c>
      <c r="F40" s="119">
        <v>296.7</v>
      </c>
      <c r="G40" s="172">
        <v>2</v>
      </c>
      <c r="H40" s="172">
        <v>14.5</v>
      </c>
      <c r="I40" s="172">
        <v>2</v>
      </c>
      <c r="J40" s="172">
        <v>0</v>
      </c>
      <c r="K40" s="104"/>
      <c r="L40" s="104"/>
    </row>
    <row r="41" spans="2:12" ht="13.5">
      <c r="B41" s="118">
        <v>31</v>
      </c>
      <c r="C41" s="170" t="s">
        <v>148</v>
      </c>
      <c r="D41" s="119">
        <v>300</v>
      </c>
      <c r="E41" s="119">
        <v>254</v>
      </c>
      <c r="F41" s="119">
        <v>244.4</v>
      </c>
      <c r="G41" s="172"/>
      <c r="H41" s="172"/>
      <c r="I41" s="172"/>
      <c r="J41" s="172"/>
      <c r="K41" s="104"/>
      <c r="L41" s="104"/>
    </row>
    <row r="42" spans="2:12" ht="13.5">
      <c r="B42" s="118">
        <v>32</v>
      </c>
      <c r="C42" s="170" t="s">
        <v>148</v>
      </c>
      <c r="D42" s="119">
        <v>311</v>
      </c>
      <c r="E42" s="119">
        <v>268</v>
      </c>
      <c r="F42" s="119">
        <v>285.8</v>
      </c>
      <c r="G42" s="172"/>
      <c r="H42" s="172"/>
      <c r="I42" s="172"/>
      <c r="J42" s="172"/>
      <c r="K42" s="104"/>
      <c r="L42" s="104"/>
    </row>
    <row r="43" spans="2:12" ht="13.5">
      <c r="B43" s="118">
        <v>33</v>
      </c>
      <c r="C43" s="170" t="s">
        <v>148</v>
      </c>
      <c r="D43" s="119">
        <v>313</v>
      </c>
      <c r="E43" s="119">
        <v>263</v>
      </c>
      <c r="F43" s="119">
        <v>329</v>
      </c>
      <c r="G43" s="172"/>
      <c r="H43" s="172"/>
      <c r="I43" s="172"/>
      <c r="J43" s="172"/>
      <c r="K43" s="104"/>
      <c r="L43" s="104"/>
    </row>
    <row r="44" spans="2:12" ht="13.5">
      <c r="B44" s="118">
        <v>34</v>
      </c>
      <c r="C44" s="170" t="s">
        <v>148</v>
      </c>
      <c r="D44" s="119">
        <v>302</v>
      </c>
      <c r="E44" s="119">
        <v>257</v>
      </c>
      <c r="F44" s="119">
        <v>241.7</v>
      </c>
      <c r="G44" s="172"/>
      <c r="H44" s="172"/>
      <c r="I44" s="172"/>
      <c r="J44" s="172"/>
      <c r="K44" s="104"/>
      <c r="L44" s="104"/>
    </row>
    <row r="45" spans="2:12" ht="13.5">
      <c r="B45" s="118">
        <v>35</v>
      </c>
      <c r="C45" s="170" t="s">
        <v>148</v>
      </c>
      <c r="D45" s="119">
        <v>297</v>
      </c>
      <c r="E45" s="119">
        <v>253</v>
      </c>
      <c r="F45" s="119">
        <v>238.1</v>
      </c>
      <c r="G45" s="172"/>
      <c r="H45" s="172"/>
      <c r="I45" s="172"/>
      <c r="J45" s="172"/>
      <c r="K45" s="104"/>
      <c r="L45" s="104"/>
    </row>
    <row r="46" spans="2:12" ht="13.5">
      <c r="B46" s="118">
        <v>36</v>
      </c>
      <c r="C46" s="170" t="s">
        <v>148</v>
      </c>
      <c r="D46" s="119">
        <v>301</v>
      </c>
      <c r="E46" s="119">
        <v>254</v>
      </c>
      <c r="F46" s="119">
        <v>264</v>
      </c>
      <c r="G46" s="172"/>
      <c r="H46" s="172"/>
      <c r="I46" s="172"/>
      <c r="J46" s="172"/>
      <c r="K46" s="104"/>
      <c r="L46" s="104"/>
    </row>
    <row r="47" spans="2:12" ht="13.5">
      <c r="B47" s="178">
        <v>37</v>
      </c>
      <c r="C47" s="189" t="s">
        <v>143</v>
      </c>
      <c r="D47" s="173">
        <v>240</v>
      </c>
      <c r="E47" s="123">
        <v>202</v>
      </c>
      <c r="F47" s="123">
        <v>99.1</v>
      </c>
      <c r="G47" s="123">
        <v>1</v>
      </c>
      <c r="H47" s="123">
        <v>3.3</v>
      </c>
      <c r="I47" s="123">
        <v>2</v>
      </c>
      <c r="J47" s="123">
        <v>0</v>
      </c>
      <c r="K47" s="173"/>
      <c r="L47" s="173"/>
    </row>
    <row r="48" spans="2:12" ht="13.5">
      <c r="B48" s="174">
        <v>38</v>
      </c>
      <c r="C48" s="180" t="s">
        <v>143</v>
      </c>
      <c r="D48" s="104">
        <v>242</v>
      </c>
      <c r="E48" s="119">
        <v>200</v>
      </c>
      <c r="F48" s="119">
        <v>104.9</v>
      </c>
      <c r="G48" s="119">
        <v>2</v>
      </c>
      <c r="H48" s="119">
        <v>0.9</v>
      </c>
      <c r="I48" s="119">
        <v>1</v>
      </c>
      <c r="J48" s="119">
        <v>0.4</v>
      </c>
      <c r="K48" s="104" t="s">
        <v>152</v>
      </c>
      <c r="L48" s="104">
        <v>20</v>
      </c>
    </row>
    <row r="49" spans="2:12" ht="13.5">
      <c r="B49" s="118">
        <v>39</v>
      </c>
      <c r="C49" s="180" t="s">
        <v>143</v>
      </c>
      <c r="D49" s="104">
        <v>239</v>
      </c>
      <c r="E49" s="119">
        <v>199</v>
      </c>
      <c r="F49" s="119">
        <v>105.1</v>
      </c>
      <c r="G49" s="119">
        <v>1</v>
      </c>
      <c r="H49" s="119">
        <v>2.7</v>
      </c>
      <c r="I49" s="119">
        <v>2</v>
      </c>
      <c r="J49" s="119">
        <v>0.7</v>
      </c>
      <c r="K49" s="104" t="s">
        <v>152</v>
      </c>
      <c r="L49" s="104">
        <v>20</v>
      </c>
    </row>
    <row r="50" spans="2:12" ht="13.5">
      <c r="B50" s="118">
        <v>40</v>
      </c>
      <c r="C50" s="180" t="s">
        <v>143</v>
      </c>
      <c r="D50" s="104">
        <v>240</v>
      </c>
      <c r="E50" s="119">
        <v>203</v>
      </c>
      <c r="F50" s="119">
        <v>111.8</v>
      </c>
      <c r="G50" s="119">
        <v>1</v>
      </c>
      <c r="H50" s="119">
        <v>2.9</v>
      </c>
      <c r="I50" s="119">
        <v>2</v>
      </c>
      <c r="J50" s="119">
        <v>1.1</v>
      </c>
      <c r="K50" s="104" t="s">
        <v>153</v>
      </c>
      <c r="L50" s="104" t="s">
        <v>154</v>
      </c>
    </row>
    <row r="51" spans="2:12" ht="13.5">
      <c r="B51" s="174">
        <v>41</v>
      </c>
      <c r="C51" s="180" t="s">
        <v>143</v>
      </c>
      <c r="D51" s="104">
        <v>242</v>
      </c>
      <c r="E51" s="119">
        <v>204</v>
      </c>
      <c r="F51" s="119">
        <v>116.8</v>
      </c>
      <c r="G51" s="119">
        <v>2</v>
      </c>
      <c r="H51" s="119">
        <v>1.2</v>
      </c>
      <c r="I51" s="119">
        <v>1</v>
      </c>
      <c r="J51" s="119">
        <v>1.3</v>
      </c>
      <c r="K51" s="104" t="s">
        <v>151</v>
      </c>
      <c r="L51" s="119">
        <v>96</v>
      </c>
    </row>
    <row r="52" spans="2:12" ht="13.5">
      <c r="B52" s="118">
        <v>42</v>
      </c>
      <c r="C52" s="180" t="s">
        <v>143</v>
      </c>
      <c r="D52" s="104">
        <v>240</v>
      </c>
      <c r="E52" s="119">
        <v>199</v>
      </c>
      <c r="F52" s="119">
        <v>101.1</v>
      </c>
      <c r="G52" s="119">
        <v>2</v>
      </c>
      <c r="H52" s="119">
        <v>0.8</v>
      </c>
      <c r="I52" s="119">
        <v>1</v>
      </c>
      <c r="J52" s="119">
        <v>0</v>
      </c>
      <c r="K52" s="104"/>
      <c r="L52" s="104"/>
    </row>
    <row r="53" spans="2:12" ht="13.5">
      <c r="B53" s="118">
        <v>43</v>
      </c>
      <c r="C53" s="180" t="s">
        <v>143</v>
      </c>
      <c r="D53" s="104">
        <v>238</v>
      </c>
      <c r="E53" s="119">
        <v>204</v>
      </c>
      <c r="F53" s="119">
        <v>118.1</v>
      </c>
      <c r="G53" s="119">
        <v>2</v>
      </c>
      <c r="H53" s="119">
        <v>1.3</v>
      </c>
      <c r="I53" s="119">
        <v>1</v>
      </c>
      <c r="J53" s="119">
        <v>0</v>
      </c>
      <c r="K53" s="104"/>
      <c r="L53" s="104"/>
    </row>
    <row r="54" spans="2:12" ht="13.5">
      <c r="B54" s="174">
        <v>44</v>
      </c>
      <c r="C54" s="180" t="s">
        <v>143</v>
      </c>
      <c r="D54" s="104">
        <v>236</v>
      </c>
      <c r="E54" s="119">
        <v>197</v>
      </c>
      <c r="F54" s="119">
        <v>102.3</v>
      </c>
      <c r="G54" s="119">
        <v>2</v>
      </c>
      <c r="H54" s="119">
        <v>0.9</v>
      </c>
      <c r="I54" s="119">
        <v>1</v>
      </c>
      <c r="J54" s="119">
        <v>0</v>
      </c>
      <c r="K54" s="104"/>
      <c r="L54" s="104"/>
    </row>
    <row r="55" spans="2:12" ht="13.5">
      <c r="B55" s="118">
        <v>45</v>
      </c>
      <c r="C55" s="180" t="s">
        <v>143</v>
      </c>
      <c r="D55" s="104">
        <v>239</v>
      </c>
      <c r="E55" s="119">
        <v>201</v>
      </c>
      <c r="F55" s="119">
        <v>103.4</v>
      </c>
      <c r="G55" s="119">
        <v>2</v>
      </c>
      <c r="H55" s="119">
        <v>1.1</v>
      </c>
      <c r="I55" s="119">
        <v>1</v>
      </c>
      <c r="J55" s="119">
        <v>0</v>
      </c>
      <c r="K55" s="104"/>
      <c r="L55" s="104"/>
    </row>
    <row r="56" spans="2:14" ht="13.5">
      <c r="B56" s="118">
        <v>46</v>
      </c>
      <c r="C56" s="180" t="s">
        <v>143</v>
      </c>
      <c r="D56" s="104">
        <v>240</v>
      </c>
      <c r="E56" s="119">
        <v>205</v>
      </c>
      <c r="F56" s="119">
        <v>107.6</v>
      </c>
      <c r="G56" s="119">
        <v>2</v>
      </c>
      <c r="H56" s="119">
        <v>1</v>
      </c>
      <c r="I56" s="119">
        <v>1</v>
      </c>
      <c r="J56" s="119">
        <v>0.2</v>
      </c>
      <c r="K56" s="104" t="s">
        <v>151</v>
      </c>
      <c r="L56" s="119">
        <v>96</v>
      </c>
      <c r="M56" s="104"/>
      <c r="N56" s="104"/>
    </row>
    <row r="57" spans="2:14" ht="13.5">
      <c r="B57" s="174">
        <v>47</v>
      </c>
      <c r="C57" s="180" t="s">
        <v>143</v>
      </c>
      <c r="D57" s="104">
        <v>244</v>
      </c>
      <c r="E57" s="119">
        <v>204</v>
      </c>
      <c r="F57" s="119">
        <v>104.2</v>
      </c>
      <c r="G57" s="119">
        <v>2</v>
      </c>
      <c r="H57" s="119">
        <v>0.9</v>
      </c>
      <c r="I57" s="119">
        <v>1</v>
      </c>
      <c r="J57" s="119">
        <v>0.2</v>
      </c>
      <c r="K57" s="104" t="s">
        <v>151</v>
      </c>
      <c r="L57" s="119">
        <v>96</v>
      </c>
      <c r="M57" s="104"/>
      <c r="N57" s="104"/>
    </row>
    <row r="58" spans="2:12" ht="13.5">
      <c r="B58" s="118">
        <v>48</v>
      </c>
      <c r="C58" s="180" t="s">
        <v>143</v>
      </c>
      <c r="D58" s="104">
        <v>245</v>
      </c>
      <c r="E58" s="119">
        <v>207</v>
      </c>
      <c r="F58" s="119">
        <v>114.3</v>
      </c>
      <c r="G58" s="119">
        <v>2</v>
      </c>
      <c r="H58" s="119">
        <v>1.4</v>
      </c>
      <c r="I58" s="119">
        <v>1</v>
      </c>
      <c r="J58" s="119">
        <v>0</v>
      </c>
      <c r="K58" s="104"/>
      <c r="L58" s="104"/>
    </row>
    <row r="59" spans="2:12" ht="13.5">
      <c r="B59" s="174">
        <v>49</v>
      </c>
      <c r="C59" s="180" t="s">
        <v>143</v>
      </c>
      <c r="D59" s="104">
        <v>244</v>
      </c>
      <c r="E59" s="119">
        <v>204</v>
      </c>
      <c r="F59" s="119">
        <v>120.9</v>
      </c>
      <c r="G59" s="119">
        <v>1</v>
      </c>
      <c r="H59" s="119">
        <v>3.2</v>
      </c>
      <c r="I59" s="119">
        <v>2</v>
      </c>
      <c r="J59" s="119">
        <v>0</v>
      </c>
      <c r="K59" s="104"/>
      <c r="L59" s="104"/>
    </row>
    <row r="60" spans="2:12" ht="13.5">
      <c r="B60" s="118">
        <v>50</v>
      </c>
      <c r="C60" s="180" t="s">
        <v>143</v>
      </c>
      <c r="D60" s="104">
        <v>243</v>
      </c>
      <c r="E60" s="119">
        <v>204</v>
      </c>
      <c r="F60" s="119">
        <v>110.3</v>
      </c>
      <c r="G60" s="119">
        <v>2</v>
      </c>
      <c r="H60" s="119">
        <v>1</v>
      </c>
      <c r="I60" s="119">
        <v>1</v>
      </c>
      <c r="J60" s="119">
        <v>0</v>
      </c>
      <c r="K60" s="104"/>
      <c r="L60" s="104"/>
    </row>
    <row r="61" spans="2:12" ht="13.5">
      <c r="B61" s="174">
        <v>51</v>
      </c>
      <c r="C61" s="180" t="s">
        <v>143</v>
      </c>
      <c r="D61" s="104">
        <v>240</v>
      </c>
      <c r="E61" s="119">
        <v>201</v>
      </c>
      <c r="F61" s="119">
        <v>108.1</v>
      </c>
      <c r="G61" s="119">
        <v>2</v>
      </c>
      <c r="H61" s="119">
        <v>1</v>
      </c>
      <c r="I61" s="119">
        <v>1</v>
      </c>
      <c r="J61" s="119">
        <v>1.4</v>
      </c>
      <c r="K61" s="104" t="s">
        <v>155</v>
      </c>
      <c r="L61" s="104">
        <v>50</v>
      </c>
    </row>
    <row r="62" spans="2:12" ht="13.5">
      <c r="B62" s="118">
        <v>52</v>
      </c>
      <c r="C62" s="180" t="s">
        <v>143</v>
      </c>
      <c r="D62" s="104">
        <v>245</v>
      </c>
      <c r="E62" s="119">
        <v>204</v>
      </c>
      <c r="F62" s="119">
        <v>105.6</v>
      </c>
      <c r="G62" s="119">
        <v>2</v>
      </c>
      <c r="H62" s="119">
        <v>1</v>
      </c>
      <c r="I62" s="119">
        <v>1</v>
      </c>
      <c r="J62" s="119">
        <v>1.1</v>
      </c>
      <c r="K62" s="104" t="s">
        <v>152</v>
      </c>
      <c r="L62" s="104">
        <v>20</v>
      </c>
    </row>
    <row r="63" spans="2:12" ht="13.5">
      <c r="B63" s="174">
        <v>53</v>
      </c>
      <c r="C63" s="180" t="s">
        <v>143</v>
      </c>
      <c r="D63" s="104">
        <v>244</v>
      </c>
      <c r="E63" s="119">
        <v>205</v>
      </c>
      <c r="F63" s="119">
        <v>108.2</v>
      </c>
      <c r="G63" s="119">
        <v>2</v>
      </c>
      <c r="H63" s="119">
        <v>0.9</v>
      </c>
      <c r="I63" s="119">
        <v>1</v>
      </c>
      <c r="J63" s="119">
        <v>2</v>
      </c>
      <c r="K63" s="104" t="s">
        <v>151</v>
      </c>
      <c r="L63" s="119">
        <v>96</v>
      </c>
    </row>
    <row r="64" spans="2:12" ht="13.5">
      <c r="B64" s="118">
        <v>54</v>
      </c>
      <c r="C64" s="180" t="s">
        <v>143</v>
      </c>
      <c r="D64" s="104">
        <v>240</v>
      </c>
      <c r="E64" s="119">
        <v>202</v>
      </c>
      <c r="F64" s="119">
        <v>102.1</v>
      </c>
      <c r="G64" s="119">
        <v>2</v>
      </c>
      <c r="H64" s="119">
        <v>0.8</v>
      </c>
      <c r="I64" s="119">
        <v>1</v>
      </c>
      <c r="J64" s="119">
        <v>0.8</v>
      </c>
      <c r="K64" s="104" t="s">
        <v>152</v>
      </c>
      <c r="L64" s="104">
        <v>20</v>
      </c>
    </row>
    <row r="65" spans="2:12" ht="13.5">
      <c r="B65" s="174">
        <v>55</v>
      </c>
      <c r="C65" s="180" t="s">
        <v>143</v>
      </c>
      <c r="D65" s="104">
        <v>244</v>
      </c>
      <c r="E65" s="119">
        <v>208</v>
      </c>
      <c r="F65" s="119">
        <v>111.7</v>
      </c>
      <c r="G65" s="119">
        <v>2</v>
      </c>
      <c r="H65" s="119">
        <v>1.8</v>
      </c>
      <c r="I65" s="119">
        <v>1</v>
      </c>
      <c r="J65" s="119">
        <v>0</v>
      </c>
      <c r="K65" s="104"/>
      <c r="L65" s="104"/>
    </row>
    <row r="66" spans="2:12" ht="13.5">
      <c r="B66" s="118">
        <v>56</v>
      </c>
      <c r="C66" s="180" t="s">
        <v>143</v>
      </c>
      <c r="D66" s="104">
        <v>246</v>
      </c>
      <c r="E66" s="119">
        <v>206</v>
      </c>
      <c r="F66" s="119">
        <v>112.9</v>
      </c>
      <c r="G66" s="119">
        <v>2</v>
      </c>
      <c r="H66" s="119">
        <v>0.9</v>
      </c>
      <c r="I66" s="119">
        <v>1</v>
      </c>
      <c r="J66" s="119">
        <v>0</v>
      </c>
      <c r="K66" s="104"/>
      <c r="L66" s="104"/>
    </row>
    <row r="67" spans="2:12" ht="13.5">
      <c r="B67" s="174">
        <v>57</v>
      </c>
      <c r="C67" s="180" t="s">
        <v>143</v>
      </c>
      <c r="D67" s="104">
        <v>244</v>
      </c>
      <c r="E67" s="119">
        <v>204</v>
      </c>
      <c r="F67" s="119">
        <v>106</v>
      </c>
      <c r="G67" s="119">
        <v>2</v>
      </c>
      <c r="H67" s="119">
        <v>1.2</v>
      </c>
      <c r="I67" s="119">
        <v>1</v>
      </c>
      <c r="J67" s="119">
        <v>0</v>
      </c>
      <c r="K67" s="104"/>
      <c r="L67" s="104"/>
    </row>
    <row r="68" spans="2:12" ht="13.5">
      <c r="B68" s="118">
        <v>58</v>
      </c>
      <c r="C68" s="180" t="s">
        <v>143</v>
      </c>
      <c r="D68" s="104">
        <v>243</v>
      </c>
      <c r="E68" s="119">
        <v>203</v>
      </c>
      <c r="F68" s="119">
        <v>118.2</v>
      </c>
      <c r="G68" s="119">
        <v>2</v>
      </c>
      <c r="H68" s="119">
        <v>1</v>
      </c>
      <c r="I68" s="119">
        <v>1</v>
      </c>
      <c r="J68" s="119">
        <v>0</v>
      </c>
      <c r="K68" s="104"/>
      <c r="L68" s="104"/>
    </row>
    <row r="69" spans="2:12" ht="13.5">
      <c r="B69" s="174">
        <v>59</v>
      </c>
      <c r="C69" s="180" t="s">
        <v>143</v>
      </c>
      <c r="D69" s="104">
        <v>240</v>
      </c>
      <c r="E69" s="119">
        <v>203</v>
      </c>
      <c r="F69" s="119">
        <v>111.1</v>
      </c>
      <c r="G69" s="119">
        <v>1</v>
      </c>
      <c r="H69" s="119">
        <v>2.1</v>
      </c>
      <c r="I69" s="119">
        <v>2</v>
      </c>
      <c r="J69" s="119">
        <v>0</v>
      </c>
      <c r="K69" s="104"/>
      <c r="L69" s="104"/>
    </row>
    <row r="70" spans="2:12" ht="13.5">
      <c r="B70" s="118">
        <v>60</v>
      </c>
      <c r="C70" s="180" t="s">
        <v>143</v>
      </c>
      <c r="D70" s="104">
        <v>248</v>
      </c>
      <c r="E70" s="119">
        <v>208</v>
      </c>
      <c r="F70" s="119">
        <v>105.1</v>
      </c>
      <c r="G70" s="119">
        <v>2</v>
      </c>
      <c r="H70" s="119">
        <v>1</v>
      </c>
      <c r="I70" s="119">
        <v>1</v>
      </c>
      <c r="J70" s="119">
        <v>0</v>
      </c>
      <c r="K70" s="104"/>
      <c r="L70" s="104"/>
    </row>
    <row r="71" spans="2:12" ht="13.5">
      <c r="B71" s="174">
        <v>61</v>
      </c>
      <c r="C71" s="180" t="s">
        <v>143</v>
      </c>
      <c r="D71" s="104">
        <v>242</v>
      </c>
      <c r="E71" s="119">
        <v>203</v>
      </c>
      <c r="F71" s="119">
        <v>101.1</v>
      </c>
      <c r="G71" s="119">
        <v>1</v>
      </c>
      <c r="H71" s="119">
        <v>1</v>
      </c>
      <c r="I71" s="119">
        <v>2</v>
      </c>
      <c r="J71" s="119">
        <v>0</v>
      </c>
      <c r="K71" s="104"/>
      <c r="L71" s="104"/>
    </row>
    <row r="72" spans="2:12" ht="13.5">
      <c r="B72" s="174">
        <v>62</v>
      </c>
      <c r="C72" s="180" t="s">
        <v>143</v>
      </c>
      <c r="D72" s="119">
        <v>244</v>
      </c>
      <c r="E72" s="119">
        <v>204</v>
      </c>
      <c r="F72" s="119">
        <v>103</v>
      </c>
      <c r="G72" s="119">
        <v>2</v>
      </c>
      <c r="H72" s="119">
        <v>0.9</v>
      </c>
      <c r="I72" s="119">
        <v>1</v>
      </c>
      <c r="J72" s="119">
        <v>1.2</v>
      </c>
      <c r="K72" s="104" t="s">
        <v>156</v>
      </c>
      <c r="L72" s="104" t="s">
        <v>157</v>
      </c>
    </row>
    <row r="73" spans="2:12" ht="13.5">
      <c r="B73" s="174">
        <v>63</v>
      </c>
      <c r="C73" s="180" t="s">
        <v>143</v>
      </c>
      <c r="D73" s="104">
        <v>239</v>
      </c>
      <c r="E73" s="119">
        <v>201</v>
      </c>
      <c r="F73" s="119">
        <v>107.2</v>
      </c>
      <c r="G73" s="119">
        <v>1</v>
      </c>
      <c r="H73" s="119">
        <v>4.1</v>
      </c>
      <c r="I73" s="119">
        <v>2</v>
      </c>
      <c r="J73" s="119">
        <v>0</v>
      </c>
      <c r="K73" s="104"/>
      <c r="L73" s="104"/>
    </row>
    <row r="74" spans="2:12" ht="13.5">
      <c r="B74" s="174">
        <v>64</v>
      </c>
      <c r="C74" s="180" t="s">
        <v>143</v>
      </c>
      <c r="D74" s="104">
        <v>237</v>
      </c>
      <c r="E74" s="119">
        <v>199</v>
      </c>
      <c r="F74" s="119">
        <v>102.9</v>
      </c>
      <c r="G74" s="119">
        <v>2</v>
      </c>
      <c r="H74" s="119">
        <v>1</v>
      </c>
      <c r="I74" s="119">
        <v>1</v>
      </c>
      <c r="J74" s="119">
        <v>0</v>
      </c>
      <c r="K74" s="104"/>
      <c r="L74" s="104"/>
    </row>
    <row r="75" spans="2:12" ht="13.5">
      <c r="B75" s="174">
        <v>65</v>
      </c>
      <c r="C75" s="180" t="s">
        <v>143</v>
      </c>
      <c r="D75" s="104">
        <v>242</v>
      </c>
      <c r="E75" s="119">
        <v>202</v>
      </c>
      <c r="F75" s="119">
        <v>116.2</v>
      </c>
      <c r="G75" s="119">
        <v>2</v>
      </c>
      <c r="H75" s="119">
        <v>1.3</v>
      </c>
      <c r="I75" s="119">
        <v>1</v>
      </c>
      <c r="J75" s="119">
        <v>0</v>
      </c>
      <c r="K75" s="104"/>
      <c r="L75" s="104"/>
    </row>
    <row r="76" spans="2:12" ht="13.5">
      <c r="B76" s="190">
        <v>66</v>
      </c>
      <c r="C76" s="191" t="s">
        <v>143</v>
      </c>
      <c r="D76" s="192">
        <v>242</v>
      </c>
      <c r="E76" s="193">
        <v>203</v>
      </c>
      <c r="F76" s="193">
        <v>102.6</v>
      </c>
      <c r="G76" s="193">
        <v>2</v>
      </c>
      <c r="H76" s="193">
        <v>1</v>
      </c>
      <c r="I76" s="193">
        <v>1</v>
      </c>
      <c r="J76" s="193">
        <v>0</v>
      </c>
      <c r="K76" s="192"/>
      <c r="L76" s="192"/>
    </row>
    <row r="77" spans="2:12" ht="14.25">
      <c r="B77" s="98">
        <v>67</v>
      </c>
      <c r="C77" s="175" t="s">
        <v>146</v>
      </c>
      <c r="D77" s="119">
        <v>210</v>
      </c>
      <c r="E77" s="119">
        <v>174</v>
      </c>
      <c r="F77" s="119">
        <v>67.1</v>
      </c>
      <c r="G77" s="119">
        <v>2</v>
      </c>
      <c r="H77" s="119">
        <v>0.3</v>
      </c>
      <c r="I77" s="119">
        <v>1</v>
      </c>
      <c r="J77">
        <v>0.7</v>
      </c>
      <c r="K77" t="s">
        <v>158</v>
      </c>
      <c r="L77">
        <v>29</v>
      </c>
    </row>
    <row r="78" spans="2:12" ht="14.25">
      <c r="B78" s="158">
        <v>68</v>
      </c>
      <c r="C78" s="175" t="s">
        <v>146</v>
      </c>
      <c r="D78" s="119">
        <v>214</v>
      </c>
      <c r="E78" s="119">
        <v>179</v>
      </c>
      <c r="F78" s="119">
        <v>73.9</v>
      </c>
      <c r="G78" s="119">
        <v>2</v>
      </c>
      <c r="H78" s="119">
        <v>1.7</v>
      </c>
      <c r="I78" s="119">
        <v>1</v>
      </c>
      <c r="J78">
        <v>1.3</v>
      </c>
      <c r="K78" t="s">
        <v>158</v>
      </c>
      <c r="L78">
        <v>29</v>
      </c>
    </row>
    <row r="79" spans="2:12" ht="14.25">
      <c r="B79" s="98">
        <v>69</v>
      </c>
      <c r="C79" s="175" t="s">
        <v>146</v>
      </c>
      <c r="D79" s="119">
        <v>213</v>
      </c>
      <c r="E79" s="119">
        <v>178</v>
      </c>
      <c r="F79" s="119">
        <v>71.4</v>
      </c>
      <c r="G79" s="119">
        <v>2</v>
      </c>
      <c r="H79" s="119">
        <v>0.5</v>
      </c>
      <c r="I79" s="119">
        <v>1</v>
      </c>
      <c r="J79">
        <v>1.3</v>
      </c>
      <c r="K79" t="s">
        <v>159</v>
      </c>
      <c r="L79" t="s">
        <v>160</v>
      </c>
    </row>
    <row r="80" spans="2:10" ht="14.25">
      <c r="B80" s="158">
        <v>70</v>
      </c>
      <c r="C80" s="175" t="s">
        <v>146</v>
      </c>
      <c r="D80" s="119">
        <v>218</v>
      </c>
      <c r="E80" s="119">
        <v>182</v>
      </c>
      <c r="F80" s="119">
        <v>73.9</v>
      </c>
      <c r="G80" s="119">
        <v>2</v>
      </c>
      <c r="H80" s="119">
        <v>0.3</v>
      </c>
      <c r="I80" s="119">
        <v>1</v>
      </c>
      <c r="J80">
        <v>0</v>
      </c>
    </row>
    <row r="81" spans="2:12" ht="14.25">
      <c r="B81" s="98">
        <v>71</v>
      </c>
      <c r="C81" s="175" t="s">
        <v>146</v>
      </c>
      <c r="D81" s="119">
        <v>219</v>
      </c>
      <c r="E81" s="119">
        <v>183</v>
      </c>
      <c r="F81" s="119">
        <v>81</v>
      </c>
      <c r="G81" s="119">
        <v>1</v>
      </c>
      <c r="H81" s="119">
        <v>1</v>
      </c>
      <c r="I81" s="119">
        <v>1</v>
      </c>
      <c r="J81">
        <v>0.8</v>
      </c>
      <c r="K81" t="s">
        <v>158</v>
      </c>
      <c r="L81">
        <v>29</v>
      </c>
    </row>
    <row r="82" spans="2:12" ht="14.25">
      <c r="B82" s="158">
        <v>72</v>
      </c>
      <c r="C82" s="175" t="s">
        <v>146</v>
      </c>
      <c r="D82" s="119">
        <v>219</v>
      </c>
      <c r="E82" s="119">
        <v>184</v>
      </c>
      <c r="F82" s="119">
        <v>72.5</v>
      </c>
      <c r="G82" s="119">
        <v>2</v>
      </c>
      <c r="H82" s="119">
        <v>0.6</v>
      </c>
      <c r="I82" s="119">
        <v>1</v>
      </c>
      <c r="J82">
        <v>1.9</v>
      </c>
      <c r="K82" t="s">
        <v>158</v>
      </c>
      <c r="L82">
        <v>29</v>
      </c>
    </row>
    <row r="83" spans="2:12" ht="14.25">
      <c r="B83" s="98">
        <v>73</v>
      </c>
      <c r="C83" s="175" t="s">
        <v>146</v>
      </c>
      <c r="D83" s="119">
        <v>214</v>
      </c>
      <c r="E83" s="119">
        <v>180</v>
      </c>
      <c r="F83" s="119">
        <v>67.4</v>
      </c>
      <c r="G83" s="119">
        <v>1</v>
      </c>
      <c r="H83" s="119">
        <v>1.4</v>
      </c>
      <c r="I83" s="119">
        <v>1</v>
      </c>
      <c r="J83">
        <v>0.3</v>
      </c>
      <c r="K83" t="s">
        <v>158</v>
      </c>
      <c r="L83">
        <v>29</v>
      </c>
    </row>
    <row r="84" spans="2:12" ht="14.25">
      <c r="B84" s="158">
        <v>74</v>
      </c>
      <c r="C84" s="175" t="s">
        <v>146</v>
      </c>
      <c r="D84" s="119">
        <v>212</v>
      </c>
      <c r="E84" s="119">
        <v>177</v>
      </c>
      <c r="F84" s="119">
        <v>72.2</v>
      </c>
      <c r="G84" s="119">
        <v>1</v>
      </c>
      <c r="H84" s="119">
        <v>1</v>
      </c>
      <c r="I84" s="119">
        <v>1</v>
      </c>
      <c r="J84">
        <v>1.3</v>
      </c>
      <c r="K84" t="s">
        <v>158</v>
      </c>
      <c r="L84">
        <v>29</v>
      </c>
    </row>
    <row r="85" spans="2:12" ht="14.25">
      <c r="B85" s="98">
        <v>75</v>
      </c>
      <c r="C85" s="175" t="s">
        <v>146</v>
      </c>
      <c r="D85" s="119">
        <v>206</v>
      </c>
      <c r="E85" s="119">
        <v>173</v>
      </c>
      <c r="F85" s="119">
        <v>62</v>
      </c>
      <c r="G85" s="119">
        <v>1</v>
      </c>
      <c r="H85" s="119">
        <v>2</v>
      </c>
      <c r="I85" s="119">
        <v>1</v>
      </c>
      <c r="J85">
        <v>0.2</v>
      </c>
      <c r="K85" t="s">
        <v>158</v>
      </c>
      <c r="L85">
        <v>29</v>
      </c>
    </row>
    <row r="86" spans="2:12" ht="14.25">
      <c r="B86" s="158">
        <v>76</v>
      </c>
      <c r="C86" s="175" t="s">
        <v>146</v>
      </c>
      <c r="D86" s="119">
        <v>221</v>
      </c>
      <c r="E86" s="119">
        <v>185</v>
      </c>
      <c r="F86" s="119">
        <v>72.3</v>
      </c>
      <c r="G86" s="119">
        <v>2</v>
      </c>
      <c r="H86" s="119">
        <v>0.4</v>
      </c>
      <c r="I86" s="119">
        <v>1</v>
      </c>
      <c r="J86">
        <v>0.2</v>
      </c>
      <c r="K86" t="s">
        <v>158</v>
      </c>
      <c r="L86">
        <v>29</v>
      </c>
    </row>
    <row r="87" spans="2:12" ht="14.25">
      <c r="B87" s="98">
        <v>77</v>
      </c>
      <c r="C87" s="175" t="s">
        <v>146</v>
      </c>
      <c r="D87" s="119">
        <v>213</v>
      </c>
      <c r="E87" s="119">
        <v>179</v>
      </c>
      <c r="F87" s="119">
        <v>69.7</v>
      </c>
      <c r="G87" s="119">
        <v>1</v>
      </c>
      <c r="H87" s="119">
        <v>1.3</v>
      </c>
      <c r="I87" s="119">
        <v>1</v>
      </c>
      <c r="J87">
        <v>0.9</v>
      </c>
      <c r="K87" t="s">
        <v>158</v>
      </c>
      <c r="L87">
        <v>29</v>
      </c>
    </row>
    <row r="88" spans="2:10" ht="14.25">
      <c r="B88" s="158">
        <v>78</v>
      </c>
      <c r="C88" s="175" t="s">
        <v>146</v>
      </c>
      <c r="D88" s="119">
        <v>212</v>
      </c>
      <c r="E88" s="119">
        <v>177</v>
      </c>
      <c r="F88" s="119">
        <v>70.7</v>
      </c>
      <c r="G88" s="119">
        <v>1</v>
      </c>
      <c r="H88" s="119">
        <v>1.1</v>
      </c>
      <c r="I88" s="119">
        <v>1</v>
      </c>
      <c r="J88">
        <v>0</v>
      </c>
    </row>
    <row r="89" spans="2:10" ht="14.25">
      <c r="B89" s="98">
        <v>79</v>
      </c>
      <c r="C89" s="175" t="s">
        <v>146</v>
      </c>
      <c r="D89" s="119">
        <v>219</v>
      </c>
      <c r="E89" s="119">
        <v>184</v>
      </c>
      <c r="F89" s="119">
        <v>73.7</v>
      </c>
      <c r="G89" s="119">
        <v>1</v>
      </c>
      <c r="H89" s="119">
        <v>1.4</v>
      </c>
      <c r="I89" s="119">
        <v>1</v>
      </c>
      <c r="J89">
        <v>0.5</v>
      </c>
    </row>
    <row r="90" spans="2:12" ht="14.25">
      <c r="B90" s="158">
        <v>80</v>
      </c>
      <c r="C90" s="175" t="s">
        <v>146</v>
      </c>
      <c r="D90" s="119">
        <v>217</v>
      </c>
      <c r="E90" s="119">
        <v>184</v>
      </c>
      <c r="F90" s="119">
        <v>86.3</v>
      </c>
      <c r="G90" s="119">
        <v>1</v>
      </c>
      <c r="H90" s="119">
        <v>1.7</v>
      </c>
      <c r="I90" s="119">
        <v>1</v>
      </c>
      <c r="J90">
        <v>1.2</v>
      </c>
      <c r="K90" t="s">
        <v>158</v>
      </c>
      <c r="L90">
        <v>29</v>
      </c>
    </row>
    <row r="91" spans="2:12" ht="14.25">
      <c r="B91" s="98">
        <v>81</v>
      </c>
      <c r="C91" s="175" t="s">
        <v>146</v>
      </c>
      <c r="D91" s="119">
        <v>225</v>
      </c>
      <c r="E91" s="119">
        <v>189</v>
      </c>
      <c r="F91" s="119">
        <v>83.4</v>
      </c>
      <c r="G91" s="119">
        <v>1</v>
      </c>
      <c r="H91" s="119">
        <v>1.1</v>
      </c>
      <c r="I91" s="119">
        <v>1</v>
      </c>
      <c r="J91">
        <v>0.3</v>
      </c>
      <c r="K91" t="s">
        <v>158</v>
      </c>
      <c r="L91">
        <v>29</v>
      </c>
    </row>
    <row r="92" spans="2:12" ht="14.25">
      <c r="B92" s="158">
        <v>82</v>
      </c>
      <c r="C92" s="175" t="s">
        <v>146</v>
      </c>
      <c r="D92" s="119">
        <v>213</v>
      </c>
      <c r="E92" s="119">
        <v>176</v>
      </c>
      <c r="F92" s="119">
        <v>69.3</v>
      </c>
      <c r="G92" s="119">
        <v>1</v>
      </c>
      <c r="H92" s="119">
        <v>1.1</v>
      </c>
      <c r="I92" s="119">
        <v>2</v>
      </c>
      <c r="J92">
        <v>0.8</v>
      </c>
      <c r="K92" t="s">
        <v>158</v>
      </c>
      <c r="L92">
        <v>29</v>
      </c>
    </row>
    <row r="93" spans="2:11" ht="14.25">
      <c r="B93" s="98">
        <v>83</v>
      </c>
      <c r="C93" s="175" t="s">
        <v>146</v>
      </c>
      <c r="D93" s="119">
        <v>217</v>
      </c>
      <c r="E93" s="119">
        <v>182</v>
      </c>
      <c r="F93" s="119">
        <v>72.8</v>
      </c>
      <c r="G93" s="119">
        <v>2</v>
      </c>
      <c r="H93" s="119">
        <v>0.6</v>
      </c>
      <c r="I93" s="119">
        <v>1</v>
      </c>
      <c r="J93">
        <v>0.2</v>
      </c>
      <c r="K93" t="s">
        <v>152</v>
      </c>
    </row>
    <row r="94" spans="2:14" ht="14.25">
      <c r="B94" s="158">
        <v>84</v>
      </c>
      <c r="C94" s="175" t="s">
        <v>146</v>
      </c>
      <c r="D94" s="119">
        <v>217</v>
      </c>
      <c r="E94" s="119">
        <v>180</v>
      </c>
      <c r="F94" s="119">
        <v>95.4</v>
      </c>
      <c r="G94" s="119">
        <v>1</v>
      </c>
      <c r="H94" s="119">
        <v>3</v>
      </c>
      <c r="I94" s="119">
        <v>2</v>
      </c>
      <c r="J94">
        <v>0</v>
      </c>
      <c r="M94" s="104"/>
      <c r="N94" s="104"/>
    </row>
    <row r="95" spans="2:14" ht="14.25">
      <c r="B95" s="98">
        <v>85</v>
      </c>
      <c r="C95" s="175" t="s">
        <v>146</v>
      </c>
      <c r="D95" s="119">
        <v>212</v>
      </c>
      <c r="E95" s="119">
        <v>177</v>
      </c>
      <c r="F95" s="119">
        <v>70.1</v>
      </c>
      <c r="G95" s="119">
        <v>2</v>
      </c>
      <c r="H95" s="119">
        <v>0.5</v>
      </c>
      <c r="I95" s="119">
        <v>1</v>
      </c>
      <c r="J95">
        <v>2.2</v>
      </c>
      <c r="K95" t="s">
        <v>158</v>
      </c>
      <c r="L95">
        <v>29</v>
      </c>
      <c r="M95" s="104"/>
      <c r="N95" s="104"/>
    </row>
    <row r="96" spans="2:10" ht="14.25">
      <c r="B96" s="158">
        <v>86</v>
      </c>
      <c r="C96" s="175" t="s">
        <v>146</v>
      </c>
      <c r="D96" s="119">
        <v>214</v>
      </c>
      <c r="E96" s="119">
        <v>179</v>
      </c>
      <c r="F96" s="119">
        <v>76</v>
      </c>
      <c r="G96" s="119">
        <v>1</v>
      </c>
      <c r="H96" s="119">
        <v>1.9</v>
      </c>
      <c r="I96" s="119">
        <v>1</v>
      </c>
      <c r="J96">
        <v>0</v>
      </c>
    </row>
    <row r="97" spans="2:12" ht="14.25">
      <c r="B97" s="98">
        <v>87</v>
      </c>
      <c r="C97" s="175" t="s">
        <v>146</v>
      </c>
      <c r="D97" s="119">
        <v>215</v>
      </c>
      <c r="E97" s="119">
        <v>180</v>
      </c>
      <c r="F97" s="119">
        <v>73</v>
      </c>
      <c r="G97" s="119">
        <v>2</v>
      </c>
      <c r="H97" s="119">
        <v>0.4</v>
      </c>
      <c r="I97" s="119">
        <v>1</v>
      </c>
      <c r="J97">
        <v>0.6</v>
      </c>
      <c r="K97" t="s">
        <v>158</v>
      </c>
      <c r="L97">
        <v>29</v>
      </c>
    </row>
    <row r="98" spans="2:12" ht="14.25">
      <c r="B98" s="158">
        <v>88</v>
      </c>
      <c r="C98" s="175" t="s">
        <v>146</v>
      </c>
      <c r="D98" s="119">
        <v>215</v>
      </c>
      <c r="E98" s="119">
        <v>179</v>
      </c>
      <c r="F98" s="119">
        <v>79.9</v>
      </c>
      <c r="G98" s="119">
        <v>1</v>
      </c>
      <c r="H98" s="119">
        <v>1.4</v>
      </c>
      <c r="I98" s="119">
        <v>2</v>
      </c>
      <c r="J98">
        <v>0.8</v>
      </c>
      <c r="K98" t="s">
        <v>158</v>
      </c>
      <c r="L98">
        <v>29</v>
      </c>
    </row>
    <row r="99" spans="2:10" ht="14.25">
      <c r="B99" s="98">
        <v>89</v>
      </c>
      <c r="C99" s="175" t="s">
        <v>146</v>
      </c>
      <c r="D99" s="119">
        <v>213</v>
      </c>
      <c r="E99" s="119">
        <v>178</v>
      </c>
      <c r="F99" s="119">
        <v>65.5</v>
      </c>
      <c r="G99" s="119">
        <v>2</v>
      </c>
      <c r="H99" s="119">
        <v>0.5</v>
      </c>
      <c r="I99" s="119">
        <v>1</v>
      </c>
      <c r="J99">
        <v>0</v>
      </c>
    </row>
    <row r="100" spans="2:12" ht="14.25">
      <c r="B100" s="158">
        <v>90</v>
      </c>
      <c r="C100" s="175" t="s">
        <v>146</v>
      </c>
      <c r="D100" s="119">
        <v>214</v>
      </c>
      <c r="E100" s="119">
        <v>178</v>
      </c>
      <c r="F100" s="119">
        <v>69.8</v>
      </c>
      <c r="G100" s="119">
        <v>2</v>
      </c>
      <c r="H100" s="119">
        <v>0.5</v>
      </c>
      <c r="I100" s="119">
        <v>1</v>
      </c>
      <c r="J100">
        <v>0.3</v>
      </c>
      <c r="K100" t="s">
        <v>158</v>
      </c>
      <c r="L100">
        <v>29</v>
      </c>
    </row>
    <row r="101" spans="2:10" ht="14.25">
      <c r="B101" s="98">
        <v>91</v>
      </c>
      <c r="C101" s="175" t="s">
        <v>146</v>
      </c>
      <c r="D101" s="119">
        <v>215</v>
      </c>
      <c r="E101" s="119">
        <v>181</v>
      </c>
      <c r="F101" s="119">
        <v>71.7</v>
      </c>
      <c r="G101" s="119">
        <v>2</v>
      </c>
      <c r="H101" s="119">
        <v>0.4</v>
      </c>
      <c r="I101" s="119">
        <v>1</v>
      </c>
      <c r="J101" s="119">
        <v>0</v>
      </c>
    </row>
    <row r="102" spans="2:12" ht="14.25">
      <c r="B102" s="158">
        <v>92</v>
      </c>
      <c r="C102" s="175" t="s">
        <v>146</v>
      </c>
      <c r="D102" s="119">
        <v>212</v>
      </c>
      <c r="E102" s="119">
        <v>175</v>
      </c>
      <c r="F102" s="119">
        <v>79.4</v>
      </c>
      <c r="G102" s="119">
        <v>1</v>
      </c>
      <c r="H102" s="119">
        <v>2</v>
      </c>
      <c r="I102" s="119">
        <v>2</v>
      </c>
      <c r="J102" s="119">
        <v>1.8</v>
      </c>
      <c r="K102" t="s">
        <v>161</v>
      </c>
      <c r="L102" t="s">
        <v>162</v>
      </c>
    </row>
    <row r="103" spans="2:10" ht="14.25">
      <c r="B103" s="98">
        <v>93</v>
      </c>
      <c r="C103" s="175" t="s">
        <v>146</v>
      </c>
      <c r="D103" s="119">
        <v>217</v>
      </c>
      <c r="E103" s="119">
        <v>179</v>
      </c>
      <c r="F103" s="119">
        <v>69.8</v>
      </c>
      <c r="G103" s="119">
        <v>1</v>
      </c>
      <c r="H103" s="119">
        <v>1.1</v>
      </c>
      <c r="I103" s="119">
        <v>2</v>
      </c>
      <c r="J103" s="119">
        <v>0</v>
      </c>
    </row>
    <row r="104" spans="2:12" ht="14.25">
      <c r="B104" s="158">
        <v>94</v>
      </c>
      <c r="C104" s="175" t="s">
        <v>146</v>
      </c>
      <c r="D104" s="119">
        <v>222</v>
      </c>
      <c r="E104" s="119">
        <v>184</v>
      </c>
      <c r="F104" s="119">
        <v>77.7</v>
      </c>
      <c r="G104" s="119">
        <v>2</v>
      </c>
      <c r="H104" s="119">
        <v>0.4</v>
      </c>
      <c r="I104" s="119">
        <v>1</v>
      </c>
      <c r="J104" s="119">
        <v>1</v>
      </c>
      <c r="K104" t="s">
        <v>158</v>
      </c>
      <c r="L104">
        <v>29</v>
      </c>
    </row>
    <row r="105" spans="2:10" ht="14.25">
      <c r="B105" s="98">
        <v>95</v>
      </c>
      <c r="C105" s="175" t="s">
        <v>146</v>
      </c>
      <c r="D105" s="119">
        <v>217</v>
      </c>
      <c r="E105" s="119">
        <v>182</v>
      </c>
      <c r="F105" s="119">
        <v>80.5</v>
      </c>
      <c r="G105" s="119">
        <v>1</v>
      </c>
      <c r="H105" s="119">
        <v>1.6</v>
      </c>
      <c r="I105" s="119">
        <v>2</v>
      </c>
      <c r="J105" s="119">
        <v>0</v>
      </c>
    </row>
    <row r="106" spans="2:14" ht="14.25">
      <c r="B106" s="158">
        <v>96</v>
      </c>
      <c r="C106" s="175" t="s">
        <v>146</v>
      </c>
      <c r="D106" s="119">
        <v>205</v>
      </c>
      <c r="E106" s="119">
        <v>173</v>
      </c>
      <c r="F106" s="119">
        <v>63.2</v>
      </c>
      <c r="G106" s="119">
        <v>2</v>
      </c>
      <c r="H106" s="119">
        <v>0.4</v>
      </c>
      <c r="I106" s="119">
        <v>1</v>
      </c>
      <c r="J106" s="119">
        <v>0</v>
      </c>
      <c r="M106" s="176" t="s">
        <v>163</v>
      </c>
      <c r="N106" s="177" t="s">
        <v>164</v>
      </c>
    </row>
    <row r="107" spans="2:12" ht="14.25">
      <c r="B107" s="178"/>
      <c r="C107" s="179"/>
      <c r="D107" s="173"/>
      <c r="E107" s="173"/>
      <c r="F107" s="173"/>
      <c r="G107" s="173"/>
      <c r="H107" s="173"/>
      <c r="I107" s="173"/>
      <c r="J107" s="173"/>
      <c r="K107" s="173"/>
      <c r="L107" s="173"/>
    </row>
    <row r="108" spans="2:3" ht="14.25">
      <c r="B108" s="158"/>
      <c r="C108" s="175"/>
    </row>
    <row r="109" spans="2:3" ht="14.25">
      <c r="B109" s="98"/>
      <c r="C109" s="175"/>
    </row>
    <row r="110" spans="2:3" ht="14.25">
      <c r="B110" s="158"/>
      <c r="C110" s="175"/>
    </row>
    <row r="111" spans="2:3" ht="13.5">
      <c r="B111" s="98"/>
      <c r="C111" s="170"/>
    </row>
    <row r="112" spans="2:3" ht="13.5">
      <c r="B112" s="158"/>
      <c r="C112" s="170"/>
    </row>
    <row r="113" spans="2:3" ht="13.5">
      <c r="B113" s="98"/>
      <c r="C113" s="170"/>
    </row>
    <row r="114" spans="2:3" ht="13.5">
      <c r="B114" s="158"/>
      <c r="C114" s="170"/>
    </row>
    <row r="115" spans="2:3" ht="13.5">
      <c r="B115" s="98"/>
      <c r="C115" s="170"/>
    </row>
    <row r="116" spans="2:3" ht="13.5">
      <c r="B116" s="158"/>
      <c r="C116" s="170"/>
    </row>
    <row r="117" spans="2:3" ht="13.5">
      <c r="B117" s="98"/>
      <c r="C117" s="170"/>
    </row>
    <row r="118" spans="2:3" ht="13.5">
      <c r="B118" s="158"/>
      <c r="C118" s="170"/>
    </row>
    <row r="119" spans="2:3" ht="13.5">
      <c r="B119" s="98"/>
      <c r="C119" s="170"/>
    </row>
    <row r="120" spans="2:3" ht="13.5">
      <c r="B120" s="158"/>
      <c r="C120" s="170"/>
    </row>
    <row r="121" spans="2:3" ht="13.5">
      <c r="B121" s="98"/>
      <c r="C121" s="170"/>
    </row>
    <row r="122" spans="2:3" ht="13.5">
      <c r="B122" s="158"/>
      <c r="C122" s="170"/>
    </row>
    <row r="123" spans="2:3" ht="13.5">
      <c r="B123" s="98"/>
      <c r="C123" s="170"/>
    </row>
    <row r="124" spans="2:3" ht="13.5">
      <c r="B124" s="158"/>
      <c r="C124" s="170"/>
    </row>
    <row r="125" spans="2:3" ht="13.5">
      <c r="B125" s="98"/>
      <c r="C125" s="170"/>
    </row>
    <row r="126" spans="2:12" ht="13.5">
      <c r="B126" s="174"/>
      <c r="C126" s="180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2:12" ht="13.5"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2:3" ht="13.5">
      <c r="B128" s="158"/>
      <c r="C128" s="170"/>
    </row>
    <row r="129" spans="2:3" ht="13.5">
      <c r="B129" s="158"/>
      <c r="C129" s="170"/>
    </row>
    <row r="130" spans="2:3" ht="13.5">
      <c r="B130" s="158"/>
      <c r="C130" s="170"/>
    </row>
    <row r="131" spans="2:3" ht="13.5">
      <c r="B131" s="158"/>
      <c r="C131" s="170"/>
    </row>
    <row r="132" spans="2:3" ht="13.5">
      <c r="B132" s="158"/>
      <c r="C132" s="170"/>
    </row>
    <row r="133" spans="2:3" ht="13.5">
      <c r="B133" s="158"/>
      <c r="C133" s="170"/>
    </row>
    <row r="134" spans="2:3" ht="13.5">
      <c r="B134" s="158"/>
      <c r="C134" s="170"/>
    </row>
    <row r="135" spans="2:3" ht="13.5">
      <c r="B135" s="158"/>
      <c r="C135" s="170"/>
    </row>
    <row r="136" spans="2:3" ht="13.5">
      <c r="B136" s="158"/>
      <c r="C136" s="170"/>
    </row>
    <row r="137" spans="2:3" ht="13.5">
      <c r="B137" s="158"/>
      <c r="C137" s="170"/>
    </row>
    <row r="138" spans="2:3" ht="13.5">
      <c r="B138" s="158"/>
      <c r="C138" s="170"/>
    </row>
    <row r="139" spans="2:3" ht="13.5">
      <c r="B139" s="158"/>
      <c r="C139" s="170"/>
    </row>
    <row r="140" spans="2:3" ht="13.5">
      <c r="B140" s="158"/>
      <c r="C140" s="170"/>
    </row>
    <row r="141" spans="2:3" ht="13.5">
      <c r="B141" s="158"/>
      <c r="C141" s="170"/>
    </row>
    <row r="142" spans="2:3" ht="13.5">
      <c r="B142" s="158"/>
      <c r="C142" s="170"/>
    </row>
    <row r="143" spans="2:3" ht="13.5">
      <c r="B143" s="158"/>
      <c r="C143" s="170"/>
    </row>
    <row r="144" spans="2:3" ht="13.5">
      <c r="B144" s="158"/>
      <c r="C144" s="170"/>
    </row>
    <row r="145" spans="2:3" ht="13.5">
      <c r="B145" s="158"/>
      <c r="C145" s="170"/>
    </row>
    <row r="146" spans="2:3" ht="13.5">
      <c r="B146" s="158"/>
      <c r="C146" s="170"/>
    </row>
    <row r="147" spans="2:3" ht="13.5">
      <c r="B147" s="158"/>
      <c r="C147" s="170"/>
    </row>
    <row r="148" spans="2:3" ht="13.5">
      <c r="B148" s="158"/>
      <c r="C148" s="170"/>
    </row>
    <row r="149" spans="2:3" ht="13.5">
      <c r="B149" s="158"/>
      <c r="C149" s="170"/>
    </row>
    <row r="150" spans="2:3" ht="13.5">
      <c r="B150" s="158"/>
      <c r="C150" s="170"/>
    </row>
    <row r="151" spans="2:3" ht="13.5">
      <c r="B151" s="158"/>
      <c r="C151" s="170"/>
    </row>
    <row r="152" spans="2:3" ht="13.5">
      <c r="B152" s="158"/>
      <c r="C152" s="170"/>
    </row>
    <row r="153" spans="2:3" ht="13.5">
      <c r="B153" s="158"/>
      <c r="C153" s="170"/>
    </row>
    <row r="154" spans="2:14" ht="13.5">
      <c r="B154" s="158"/>
      <c r="C154" s="170"/>
      <c r="M154" s="104"/>
      <c r="N154" s="104"/>
    </row>
    <row r="155" spans="2:14" ht="13.5">
      <c r="B155" s="158"/>
      <c r="C155" s="170"/>
      <c r="M155" s="104"/>
      <c r="N155" s="104"/>
    </row>
    <row r="156" spans="2:3" ht="13.5">
      <c r="B156" s="158"/>
      <c r="C156" s="170"/>
    </row>
    <row r="157" spans="2:3" ht="13.5">
      <c r="B157" s="158"/>
      <c r="C157" s="170"/>
    </row>
    <row r="158" spans="2:3" ht="13.5">
      <c r="B158" s="158"/>
      <c r="C158" s="170"/>
    </row>
    <row r="159" spans="2:3" ht="13.5">
      <c r="B159" s="158"/>
      <c r="C159" s="170"/>
    </row>
    <row r="160" spans="2:3" ht="13.5">
      <c r="B160" s="158"/>
      <c r="C160" s="170"/>
    </row>
    <row r="161" spans="2:3" ht="13.5">
      <c r="B161" s="158"/>
      <c r="C161" s="170"/>
    </row>
    <row r="162" spans="2:3" ht="13.5">
      <c r="B162" s="158"/>
      <c r="C162" s="170"/>
    </row>
    <row r="163" spans="2:3" ht="13.5">
      <c r="B163" s="158"/>
      <c r="C163" s="170"/>
    </row>
    <row r="164" spans="2:3" ht="13.5">
      <c r="B164" s="158"/>
      <c r="C164" s="170"/>
    </row>
    <row r="165" spans="2:3" ht="13.5">
      <c r="B165" s="158"/>
      <c r="C165" s="170"/>
    </row>
    <row r="166" spans="2:3" ht="13.5">
      <c r="B166" s="158"/>
      <c r="C166" s="170"/>
    </row>
    <row r="167" spans="2:3" ht="13.5">
      <c r="B167" s="158"/>
      <c r="C167" s="170"/>
    </row>
    <row r="168" spans="2:3" ht="13.5">
      <c r="B168" s="158"/>
      <c r="C168" s="170"/>
    </row>
    <row r="169" spans="2:3" ht="13.5">
      <c r="B169" s="158"/>
      <c r="C169" s="170"/>
    </row>
    <row r="170" spans="2:3" ht="13.5">
      <c r="B170" s="158"/>
      <c r="C170" s="170"/>
    </row>
    <row r="171" spans="2:3" ht="13.5">
      <c r="B171" s="158"/>
      <c r="C171" s="170"/>
    </row>
    <row r="172" spans="2:3" ht="13.5">
      <c r="B172" s="158"/>
      <c r="C172" s="170"/>
    </row>
    <row r="173" spans="2:3" ht="13.5">
      <c r="B173" s="158"/>
      <c r="C173" s="170"/>
    </row>
    <row r="174" spans="2:3" ht="13.5">
      <c r="B174" s="158"/>
      <c r="C174" s="170"/>
    </row>
    <row r="175" spans="2:3" ht="13.5">
      <c r="B175" s="158"/>
      <c r="C175" s="170"/>
    </row>
    <row r="176" spans="2:3" ht="13.5">
      <c r="B176" s="158"/>
      <c r="C176" s="170"/>
    </row>
    <row r="177" spans="2:3" ht="13.5">
      <c r="B177" s="158"/>
      <c r="C177" s="170"/>
    </row>
    <row r="178" spans="2:3" ht="13.5">
      <c r="B178" s="158"/>
      <c r="C178" s="170"/>
    </row>
    <row r="179" spans="2:3" ht="13.5">
      <c r="B179" s="158"/>
      <c r="C179" s="170"/>
    </row>
    <row r="180" spans="2:3" ht="13.5">
      <c r="B180" s="158"/>
      <c r="C180" s="170"/>
    </row>
    <row r="181" spans="2:3" ht="13.5">
      <c r="B181" s="158"/>
      <c r="C181" s="170"/>
    </row>
    <row r="182" spans="2:3" ht="13.5">
      <c r="B182" s="158"/>
      <c r="C182" s="170"/>
    </row>
    <row r="183" spans="2:3" ht="13.5">
      <c r="B183" s="158"/>
      <c r="C183" s="170"/>
    </row>
    <row r="184" spans="2:3" ht="13.5">
      <c r="B184" s="158"/>
      <c r="C184" s="170"/>
    </row>
    <row r="185" spans="2:3" ht="13.5">
      <c r="B185" s="158"/>
      <c r="C185" s="170"/>
    </row>
    <row r="186" spans="2:3" ht="13.5">
      <c r="B186" s="158"/>
      <c r="C186" s="170"/>
    </row>
    <row r="187" spans="2:3" ht="13.5">
      <c r="B187" s="158"/>
      <c r="C187" s="170"/>
    </row>
    <row r="188" spans="2:3" ht="13.5">
      <c r="B188" s="158"/>
      <c r="C188" s="170"/>
    </row>
    <row r="189" spans="2:3" ht="13.5">
      <c r="B189" s="158"/>
      <c r="C189" s="170"/>
    </row>
    <row r="190" spans="2:3" ht="13.5">
      <c r="B190" s="158"/>
      <c r="C190" s="170"/>
    </row>
    <row r="191" spans="2:3" ht="13.5">
      <c r="B191" s="158"/>
      <c r="C191" s="170"/>
    </row>
    <row r="192" spans="2:3" ht="13.5">
      <c r="B192" s="158"/>
      <c r="C192" s="170"/>
    </row>
    <row r="193" spans="2:13" ht="13.5">
      <c r="B193" s="158"/>
      <c r="C193" s="170"/>
      <c r="M193" s="95"/>
    </row>
    <row r="194" spans="2:13" ht="13.5">
      <c r="B194" s="158"/>
      <c r="C194" s="170"/>
      <c r="M194" s="95"/>
    </row>
    <row r="195" spans="2:13" ht="13.5">
      <c r="B195" s="158"/>
      <c r="C195" s="170"/>
      <c r="M195" s="95"/>
    </row>
    <row r="196" spans="2:13" ht="13.5">
      <c r="B196" s="158"/>
      <c r="C196" s="170"/>
      <c r="M196" s="95"/>
    </row>
    <row r="197" spans="2:3" ht="13.5">
      <c r="B197" s="158"/>
      <c r="C197" s="170"/>
    </row>
    <row r="198" spans="2:3" ht="13.5">
      <c r="B198" s="158"/>
      <c r="C198" s="170"/>
    </row>
    <row r="199" spans="2:3" ht="13.5">
      <c r="B199" s="158"/>
      <c r="C199" s="170"/>
    </row>
    <row r="200" spans="2:3" ht="13.5">
      <c r="B200" s="158"/>
      <c r="C200" s="170"/>
    </row>
    <row r="201" spans="2:13" ht="13.5">
      <c r="B201" s="158"/>
      <c r="C201" s="170"/>
      <c r="M201" s="95"/>
    </row>
    <row r="202" spans="2:13" ht="13.5">
      <c r="B202" s="158"/>
      <c r="C202" s="170"/>
      <c r="M202" s="95"/>
    </row>
    <row r="203" spans="2:13" ht="13.5">
      <c r="B203" s="158"/>
      <c r="C203" s="170"/>
      <c r="M203" s="95"/>
    </row>
    <row r="204" spans="2:14" ht="13.5">
      <c r="B204" s="158"/>
      <c r="C204" s="170"/>
      <c r="M204" s="181"/>
      <c r="N204" s="104"/>
    </row>
    <row r="205" spans="2:14" ht="13.5">
      <c r="B205" s="158"/>
      <c r="C205" s="170"/>
      <c r="M205" s="181"/>
      <c r="N205" s="104"/>
    </row>
    <row r="206" spans="2:3" ht="13.5">
      <c r="B206" s="158"/>
      <c r="C206" s="170"/>
    </row>
    <row r="207" spans="2:3" ht="13.5">
      <c r="B207" s="158"/>
      <c r="C207" s="170"/>
    </row>
    <row r="208" spans="2:3" ht="13.5">
      <c r="B208" s="158"/>
      <c r="C208" s="170"/>
    </row>
    <row r="209" spans="2:3" ht="13.5">
      <c r="B209" s="158"/>
      <c r="C209" s="170"/>
    </row>
    <row r="210" spans="2:3" ht="13.5">
      <c r="B210" s="158"/>
      <c r="C210" s="170"/>
    </row>
    <row r="211" spans="2:3" ht="13.5">
      <c r="B211" s="158"/>
      <c r="C211" s="170"/>
    </row>
    <row r="212" spans="2:3" ht="13.5">
      <c r="B212" s="158"/>
      <c r="C212" s="170"/>
    </row>
    <row r="213" spans="2:3" ht="13.5">
      <c r="B213" s="158"/>
      <c r="C213" s="170"/>
    </row>
    <row r="214" spans="2:3" ht="13.5">
      <c r="B214" s="158"/>
      <c r="C214" s="170"/>
    </row>
    <row r="215" spans="2:12" ht="13.5">
      <c r="B215" s="174"/>
      <c r="C215" s="180"/>
      <c r="D215" s="104"/>
      <c r="E215" s="104"/>
      <c r="F215" s="104"/>
      <c r="G215" s="104"/>
      <c r="H215" s="104"/>
      <c r="I215" s="104"/>
      <c r="J215" s="104"/>
      <c r="K215" s="104"/>
      <c r="L215" s="104"/>
    </row>
    <row r="216" spans="2:12" ht="13.5">
      <c r="B216" s="174"/>
      <c r="C216" s="180"/>
      <c r="D216" s="104"/>
      <c r="E216" s="104"/>
      <c r="F216" s="104"/>
      <c r="G216" s="104"/>
      <c r="H216" s="104"/>
      <c r="I216" s="104"/>
      <c r="J216" s="104"/>
      <c r="K216" s="104"/>
      <c r="L216" s="104"/>
    </row>
    <row r="217" spans="2:3" ht="13.5">
      <c r="B217" s="158"/>
      <c r="C217" s="170"/>
    </row>
    <row r="218" spans="2:3" ht="13.5">
      <c r="B218" s="158"/>
      <c r="C218" s="170"/>
    </row>
    <row r="219" spans="2:3" ht="13.5">
      <c r="B219" s="158"/>
      <c r="C219" s="170"/>
    </row>
    <row r="220" spans="2:3" ht="13.5">
      <c r="B220" s="158"/>
      <c r="C220" s="170"/>
    </row>
    <row r="221" spans="2:3" ht="13.5">
      <c r="B221" s="158"/>
      <c r="C221" s="170"/>
    </row>
    <row r="222" spans="2:3" ht="13.5">
      <c r="B222" s="158"/>
      <c r="C222" s="170"/>
    </row>
    <row r="317" spans="13:14" ht="13.5">
      <c r="M317" s="98"/>
      <c r="N317" s="98"/>
    </row>
    <row r="320" ht="13.5">
      <c r="N320" s="182"/>
    </row>
    <row r="329" ht="13.5">
      <c r="M329" s="98"/>
    </row>
    <row r="330" spans="13:14" ht="13.5">
      <c r="M330" s="183"/>
      <c r="N330" s="183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53"/>
  <sheetViews>
    <sheetView zoomScale="75" zoomScaleNormal="75" zoomScalePageLayoutView="0" workbookViewId="0" topLeftCell="A1">
      <pane xSplit="4" ySplit="3" topLeftCell="E4" activePane="bottomRight" state="frozen"/>
      <selection pane="topLeft" activeCell="BY30" sqref="BY30"/>
      <selection pane="topRight" activeCell="BY30" sqref="BY30"/>
      <selection pane="bottomLeft" activeCell="BY30" sqref="BY30"/>
      <selection pane="bottomRight" activeCell="E2" sqref="E2"/>
    </sheetView>
  </sheetViews>
  <sheetFormatPr defaultColWidth="9.00390625" defaultRowHeight="13.5"/>
  <cols>
    <col min="1" max="1" width="4.75390625" style="238" customWidth="1"/>
    <col min="2" max="2" width="6.75390625" style="238" customWidth="1"/>
    <col min="3" max="3" width="3.25390625" style="238" customWidth="1"/>
    <col min="4" max="4" width="6.75390625" style="238" customWidth="1"/>
    <col min="5" max="10" width="11.875" style="238" customWidth="1"/>
    <col min="11" max="14" width="12.25390625" style="238" customWidth="1"/>
    <col min="15" max="20" width="11.00390625" style="238" customWidth="1"/>
    <col min="21" max="36" width="9.00390625" style="240" customWidth="1"/>
    <col min="37" max="16384" width="9.00390625" style="238" customWidth="1"/>
  </cols>
  <sheetData>
    <row r="1" spans="2:36" s="195" customFormat="1" ht="16.5" customHeight="1">
      <c r="B1" s="194" t="s">
        <v>176</v>
      </c>
      <c r="M1" s="196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</row>
    <row r="2" spans="2:36" s="195" customFormat="1" ht="16.5" customHeight="1">
      <c r="B2" s="198" t="s">
        <v>177</v>
      </c>
      <c r="C2" s="199"/>
      <c r="D2" s="199"/>
      <c r="E2" s="199" t="s">
        <v>326</v>
      </c>
      <c r="F2" s="270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197"/>
      <c r="AH2" s="197"/>
      <c r="AI2" s="197"/>
      <c r="AJ2" s="197"/>
    </row>
    <row r="3" spans="2:21" s="195" customFormat="1" ht="28.5" customHeight="1">
      <c r="B3" s="309" t="s">
        <v>80</v>
      </c>
      <c r="C3" s="310"/>
      <c r="D3" s="311"/>
      <c r="E3" s="201" t="s">
        <v>178</v>
      </c>
      <c r="F3" s="201" t="s">
        <v>179</v>
      </c>
      <c r="G3" s="201" t="s">
        <v>180</v>
      </c>
      <c r="H3" s="201" t="s">
        <v>181</v>
      </c>
      <c r="I3" s="201" t="s">
        <v>182</v>
      </c>
      <c r="J3" s="201" t="s">
        <v>183</v>
      </c>
      <c r="K3" s="201" t="s">
        <v>184</v>
      </c>
      <c r="L3" s="201" t="s">
        <v>185</v>
      </c>
      <c r="M3" s="201" t="s">
        <v>186</v>
      </c>
      <c r="N3" s="201" t="s">
        <v>187</v>
      </c>
      <c r="O3" s="203" t="s">
        <v>188</v>
      </c>
      <c r="P3" s="203" t="s">
        <v>189</v>
      </c>
      <c r="Q3" s="203" t="s">
        <v>190</v>
      </c>
      <c r="R3" s="203" t="s">
        <v>191</v>
      </c>
      <c r="S3" s="203" t="s">
        <v>192</v>
      </c>
      <c r="T3" s="204" t="s">
        <v>193</v>
      </c>
      <c r="U3" s="197"/>
    </row>
    <row r="4" spans="2:21" s="195" customFormat="1" ht="18.75" customHeight="1">
      <c r="B4" s="205">
        <v>10</v>
      </c>
      <c r="C4" s="206" t="s">
        <v>38</v>
      </c>
      <c r="D4" s="207">
        <v>10.9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197"/>
    </row>
    <row r="5" spans="2:21" s="195" customFormat="1" ht="18.75" customHeight="1">
      <c r="B5" s="205">
        <v>11</v>
      </c>
      <c r="C5" s="206" t="s">
        <v>38</v>
      </c>
      <c r="D5" s="207">
        <v>11.9</v>
      </c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197"/>
    </row>
    <row r="6" spans="2:21" s="195" customFormat="1" ht="18.75" customHeight="1">
      <c r="B6" s="205">
        <v>12</v>
      </c>
      <c r="C6" s="206" t="s">
        <v>38</v>
      </c>
      <c r="D6" s="207">
        <v>12.9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>
        <v>1</v>
      </c>
      <c r="U6" s="197"/>
    </row>
    <row r="7" spans="2:21" s="195" customFormat="1" ht="18.75" customHeight="1">
      <c r="B7" s="205">
        <v>13</v>
      </c>
      <c r="C7" s="206" t="s">
        <v>38</v>
      </c>
      <c r="D7" s="207">
        <v>13.9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>
        <v>1</v>
      </c>
      <c r="U7" s="197"/>
    </row>
    <row r="8" spans="2:21" s="195" customFormat="1" ht="18.75" customHeight="1">
      <c r="B8" s="205">
        <v>14</v>
      </c>
      <c r="C8" s="206" t="s">
        <v>38</v>
      </c>
      <c r="D8" s="207">
        <v>14.9</v>
      </c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>
        <v>3</v>
      </c>
      <c r="U8" s="197"/>
    </row>
    <row r="9" spans="2:21" s="195" customFormat="1" ht="18.75" customHeight="1">
      <c r="B9" s="205">
        <v>15</v>
      </c>
      <c r="C9" s="206" t="s">
        <v>38</v>
      </c>
      <c r="D9" s="207">
        <v>15.9</v>
      </c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>
        <v>11</v>
      </c>
      <c r="U9" s="197"/>
    </row>
    <row r="10" spans="2:21" s="195" customFormat="1" ht="18.75" customHeight="1">
      <c r="B10" s="205">
        <v>16</v>
      </c>
      <c r="C10" s="206" t="s">
        <v>38</v>
      </c>
      <c r="D10" s="207">
        <v>16.9</v>
      </c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>
        <v>3</v>
      </c>
      <c r="T10" s="210">
        <v>18</v>
      </c>
      <c r="U10" s="197"/>
    </row>
    <row r="11" spans="2:21" s="195" customFormat="1" ht="18.75" customHeight="1">
      <c r="B11" s="205">
        <v>17</v>
      </c>
      <c r="C11" s="206" t="s">
        <v>38</v>
      </c>
      <c r="D11" s="207">
        <v>17.9</v>
      </c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>
        <v>8</v>
      </c>
      <c r="T11" s="210">
        <v>16</v>
      </c>
      <c r="U11" s="197"/>
    </row>
    <row r="12" spans="2:21" s="195" customFormat="1" ht="18.75" customHeight="1">
      <c r="B12" s="205">
        <v>18</v>
      </c>
      <c r="C12" s="206" t="s">
        <v>38</v>
      </c>
      <c r="D12" s="207">
        <v>18.9</v>
      </c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>
        <v>4</v>
      </c>
      <c r="S12" s="210">
        <v>15</v>
      </c>
      <c r="T12" s="210"/>
      <c r="U12" s="197"/>
    </row>
    <row r="13" spans="2:21" s="195" customFormat="1" ht="18.75" customHeight="1">
      <c r="B13" s="205">
        <v>19</v>
      </c>
      <c r="C13" s="206" t="s">
        <v>38</v>
      </c>
      <c r="D13" s="207">
        <v>19.9</v>
      </c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>
        <v>1</v>
      </c>
      <c r="R13" s="210">
        <v>20</v>
      </c>
      <c r="S13" s="210">
        <v>4</v>
      </c>
      <c r="T13" s="210"/>
      <c r="U13" s="197"/>
    </row>
    <row r="14" spans="2:21" s="195" customFormat="1" ht="18.75" customHeight="1">
      <c r="B14" s="205">
        <v>20</v>
      </c>
      <c r="C14" s="206" t="s">
        <v>38</v>
      </c>
      <c r="D14" s="207">
        <v>20.9</v>
      </c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>
        <v>18</v>
      </c>
      <c r="R14" s="210">
        <v>6</v>
      </c>
      <c r="S14" s="210"/>
      <c r="T14" s="210"/>
      <c r="U14" s="197"/>
    </row>
    <row r="15" spans="2:21" s="195" customFormat="1" ht="18.75" customHeight="1">
      <c r="B15" s="205">
        <v>21</v>
      </c>
      <c r="C15" s="206" t="s">
        <v>38</v>
      </c>
      <c r="D15" s="207">
        <v>21.9</v>
      </c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>
        <v>8</v>
      </c>
      <c r="Q15" s="210">
        <v>11</v>
      </c>
      <c r="R15" s="210"/>
      <c r="S15" s="210"/>
      <c r="T15" s="210"/>
      <c r="U15" s="197"/>
    </row>
    <row r="16" spans="2:21" s="195" customFormat="1" ht="18.75" customHeight="1">
      <c r="B16" s="205">
        <v>22</v>
      </c>
      <c r="C16" s="206" t="s">
        <v>38</v>
      </c>
      <c r="D16" s="207">
        <v>22.9</v>
      </c>
      <c r="E16" s="210"/>
      <c r="F16" s="210"/>
      <c r="G16" s="210"/>
      <c r="H16" s="210"/>
      <c r="I16" s="210"/>
      <c r="J16" s="210"/>
      <c r="K16" s="211"/>
      <c r="L16" s="211"/>
      <c r="M16" s="211"/>
      <c r="N16" s="211"/>
      <c r="O16" s="210">
        <v>3</v>
      </c>
      <c r="P16" s="210">
        <v>19</v>
      </c>
      <c r="Q16" s="210"/>
      <c r="R16" s="210"/>
      <c r="S16" s="210"/>
      <c r="T16" s="210"/>
      <c r="U16" s="197"/>
    </row>
    <row r="17" spans="2:21" s="195" customFormat="1" ht="18.75" customHeight="1">
      <c r="B17" s="205">
        <v>23</v>
      </c>
      <c r="C17" s="206" t="s">
        <v>38</v>
      </c>
      <c r="D17" s="207">
        <v>23.9</v>
      </c>
      <c r="E17" s="210"/>
      <c r="F17" s="210"/>
      <c r="G17" s="210"/>
      <c r="H17" s="210"/>
      <c r="I17" s="210"/>
      <c r="J17" s="210"/>
      <c r="K17" s="211"/>
      <c r="L17" s="210"/>
      <c r="M17" s="210"/>
      <c r="N17" s="210">
        <v>3</v>
      </c>
      <c r="O17" s="210">
        <v>19</v>
      </c>
      <c r="P17" s="210">
        <v>3</v>
      </c>
      <c r="Q17" s="210"/>
      <c r="R17" s="210"/>
      <c r="S17" s="210"/>
      <c r="T17" s="210"/>
      <c r="U17" s="197"/>
    </row>
    <row r="18" spans="2:21" s="195" customFormat="1" ht="18.75" customHeight="1">
      <c r="B18" s="205">
        <v>24</v>
      </c>
      <c r="C18" s="206" t="s">
        <v>38</v>
      </c>
      <c r="D18" s="207">
        <v>24.9</v>
      </c>
      <c r="E18" s="210"/>
      <c r="F18" s="210"/>
      <c r="G18" s="210"/>
      <c r="H18" s="210"/>
      <c r="I18" s="210"/>
      <c r="J18" s="210"/>
      <c r="K18" s="211"/>
      <c r="L18" s="210"/>
      <c r="M18" s="210">
        <v>1</v>
      </c>
      <c r="N18" s="210">
        <v>25</v>
      </c>
      <c r="O18" s="210">
        <v>8</v>
      </c>
      <c r="P18" s="210"/>
      <c r="Q18" s="210"/>
      <c r="R18" s="210"/>
      <c r="S18" s="210"/>
      <c r="T18" s="210"/>
      <c r="U18" s="197"/>
    </row>
    <row r="19" spans="2:21" s="195" customFormat="1" ht="18.75" customHeight="1">
      <c r="B19" s="205">
        <v>25</v>
      </c>
      <c r="C19" s="206" t="s">
        <v>38</v>
      </c>
      <c r="D19" s="207">
        <v>25.9</v>
      </c>
      <c r="E19" s="210"/>
      <c r="F19" s="210"/>
      <c r="G19" s="210"/>
      <c r="H19" s="210"/>
      <c r="I19" s="210"/>
      <c r="J19" s="210"/>
      <c r="K19" s="211"/>
      <c r="L19" s="210">
        <v>1</v>
      </c>
      <c r="M19" s="210">
        <v>14</v>
      </c>
      <c r="N19" s="210">
        <v>2</v>
      </c>
      <c r="O19" s="210"/>
      <c r="P19" s="210"/>
      <c r="Q19" s="210"/>
      <c r="R19" s="210"/>
      <c r="S19" s="210"/>
      <c r="T19" s="210"/>
      <c r="U19" s="197"/>
    </row>
    <row r="20" spans="2:21" s="195" customFormat="1" ht="18.75" customHeight="1">
      <c r="B20" s="205">
        <v>26</v>
      </c>
      <c r="C20" s="206" t="s">
        <v>38</v>
      </c>
      <c r="D20" s="207">
        <v>26.9</v>
      </c>
      <c r="E20" s="210"/>
      <c r="F20" s="210"/>
      <c r="G20" s="210"/>
      <c r="H20" s="210"/>
      <c r="I20" s="210"/>
      <c r="J20" s="210"/>
      <c r="K20" s="211">
        <v>1</v>
      </c>
      <c r="L20" s="210">
        <v>5</v>
      </c>
      <c r="M20" s="210">
        <v>12</v>
      </c>
      <c r="N20" s="210"/>
      <c r="O20" s="210"/>
      <c r="P20" s="210"/>
      <c r="Q20" s="210"/>
      <c r="R20" s="210"/>
      <c r="S20" s="210"/>
      <c r="T20" s="210"/>
      <c r="U20" s="197"/>
    </row>
    <row r="21" spans="2:21" s="195" customFormat="1" ht="18.75" customHeight="1">
      <c r="B21" s="205">
        <v>27</v>
      </c>
      <c r="C21" s="206" t="s">
        <v>38</v>
      </c>
      <c r="D21" s="207">
        <v>27.9</v>
      </c>
      <c r="E21" s="210"/>
      <c r="F21" s="210"/>
      <c r="G21" s="210"/>
      <c r="H21" s="210"/>
      <c r="I21" s="210"/>
      <c r="J21" s="210"/>
      <c r="K21" s="211">
        <v>1</v>
      </c>
      <c r="L21" s="210">
        <v>20</v>
      </c>
      <c r="M21" s="210"/>
      <c r="N21" s="210"/>
      <c r="O21" s="210"/>
      <c r="P21" s="210"/>
      <c r="Q21" s="208"/>
      <c r="R21" s="208"/>
      <c r="S21" s="208"/>
      <c r="T21" s="209"/>
      <c r="U21" s="197"/>
    </row>
    <row r="22" spans="2:21" s="195" customFormat="1" ht="18.75" customHeight="1">
      <c r="B22" s="205">
        <v>28</v>
      </c>
      <c r="C22" s="206" t="s">
        <v>38</v>
      </c>
      <c r="D22" s="207">
        <v>28.9</v>
      </c>
      <c r="E22" s="210"/>
      <c r="F22" s="210"/>
      <c r="G22" s="210"/>
      <c r="H22" s="210"/>
      <c r="I22" s="210"/>
      <c r="J22" s="210">
        <v>2</v>
      </c>
      <c r="K22" s="211">
        <v>23</v>
      </c>
      <c r="L22" s="210">
        <v>4</v>
      </c>
      <c r="M22" s="210"/>
      <c r="N22" s="210"/>
      <c r="O22" s="210"/>
      <c r="P22" s="212"/>
      <c r="Q22" s="212"/>
      <c r="R22" s="212"/>
      <c r="S22" s="212"/>
      <c r="T22" s="210"/>
      <c r="U22" s="197"/>
    </row>
    <row r="23" spans="2:21" s="195" customFormat="1" ht="18.75" customHeight="1">
      <c r="B23" s="205">
        <v>29</v>
      </c>
      <c r="C23" s="206" t="s">
        <v>38</v>
      </c>
      <c r="D23" s="207">
        <v>29.9</v>
      </c>
      <c r="E23" s="210"/>
      <c r="F23" s="210"/>
      <c r="G23" s="210"/>
      <c r="H23" s="210"/>
      <c r="I23" s="210">
        <v>1</v>
      </c>
      <c r="J23" s="210">
        <v>19</v>
      </c>
      <c r="K23" s="211">
        <v>7</v>
      </c>
      <c r="L23" s="210"/>
      <c r="M23" s="210"/>
      <c r="N23" s="210"/>
      <c r="O23" s="210"/>
      <c r="P23" s="212"/>
      <c r="Q23" s="212"/>
      <c r="R23" s="212"/>
      <c r="S23" s="212"/>
      <c r="T23" s="210"/>
      <c r="U23" s="197"/>
    </row>
    <row r="24" spans="2:21" s="195" customFormat="1" ht="18.75" customHeight="1">
      <c r="B24" s="205">
        <v>30</v>
      </c>
      <c r="C24" s="206" t="s">
        <v>38</v>
      </c>
      <c r="D24" s="207">
        <v>30.9</v>
      </c>
      <c r="E24" s="210"/>
      <c r="F24" s="210"/>
      <c r="G24" s="210"/>
      <c r="H24" s="210"/>
      <c r="I24" s="210">
        <v>5</v>
      </c>
      <c r="J24" s="210">
        <v>8</v>
      </c>
      <c r="K24" s="211"/>
      <c r="L24" s="210"/>
      <c r="M24" s="210"/>
      <c r="N24" s="210"/>
      <c r="O24" s="212"/>
      <c r="P24" s="212"/>
      <c r="Q24" s="212"/>
      <c r="R24" s="212"/>
      <c r="S24" s="212"/>
      <c r="T24" s="210"/>
      <c r="U24" s="197"/>
    </row>
    <row r="25" spans="2:21" s="195" customFormat="1" ht="18.75" customHeight="1">
      <c r="B25" s="205">
        <v>31</v>
      </c>
      <c r="C25" s="206" t="s">
        <v>38</v>
      </c>
      <c r="D25" s="207">
        <v>31.9</v>
      </c>
      <c r="E25" s="210"/>
      <c r="F25" s="210"/>
      <c r="G25" s="210"/>
      <c r="H25" s="210">
        <v>3</v>
      </c>
      <c r="I25" s="210">
        <v>7</v>
      </c>
      <c r="J25" s="210"/>
      <c r="K25" s="211"/>
      <c r="L25" s="210"/>
      <c r="M25" s="210"/>
      <c r="N25" s="210"/>
      <c r="O25" s="212"/>
      <c r="P25" s="212"/>
      <c r="Q25" s="212"/>
      <c r="R25" s="212"/>
      <c r="S25" s="212"/>
      <c r="T25" s="210"/>
      <c r="U25" s="197"/>
    </row>
    <row r="26" spans="2:21" s="195" customFormat="1" ht="18.75" customHeight="1">
      <c r="B26" s="205">
        <v>32</v>
      </c>
      <c r="C26" s="206" t="s">
        <v>38</v>
      </c>
      <c r="D26" s="207">
        <v>32.9</v>
      </c>
      <c r="E26" s="210"/>
      <c r="F26" s="210"/>
      <c r="G26" s="210">
        <v>3</v>
      </c>
      <c r="H26" s="210">
        <v>11</v>
      </c>
      <c r="I26" s="210">
        <v>3</v>
      </c>
      <c r="J26" s="210">
        <v>1</v>
      </c>
      <c r="K26" s="211"/>
      <c r="L26" s="210"/>
      <c r="M26" s="210"/>
      <c r="N26" s="210"/>
      <c r="O26" s="214"/>
      <c r="P26" s="214"/>
      <c r="Q26" s="214"/>
      <c r="R26" s="214"/>
      <c r="S26" s="212"/>
      <c r="T26" s="210"/>
      <c r="U26" s="197"/>
    </row>
    <row r="27" spans="2:21" s="195" customFormat="1" ht="18.75" customHeight="1">
      <c r="B27" s="205">
        <v>33</v>
      </c>
      <c r="C27" s="206" t="s">
        <v>38</v>
      </c>
      <c r="D27" s="207">
        <v>33.9</v>
      </c>
      <c r="E27" s="210"/>
      <c r="F27" s="210">
        <v>2</v>
      </c>
      <c r="G27" s="210">
        <v>16</v>
      </c>
      <c r="H27" s="210"/>
      <c r="I27" s="210"/>
      <c r="J27" s="210"/>
      <c r="K27" s="211"/>
      <c r="L27" s="210"/>
      <c r="M27" s="210"/>
      <c r="N27" s="210"/>
      <c r="O27" s="212"/>
      <c r="P27" s="212"/>
      <c r="Q27" s="212"/>
      <c r="R27" s="212"/>
      <c r="S27" s="212"/>
      <c r="T27" s="210"/>
      <c r="U27" s="197"/>
    </row>
    <row r="28" spans="2:21" s="195" customFormat="1" ht="18.75" customHeight="1">
      <c r="B28" s="205">
        <v>34</v>
      </c>
      <c r="C28" s="206" t="s">
        <v>38</v>
      </c>
      <c r="D28" s="207">
        <v>34.9</v>
      </c>
      <c r="E28" s="210">
        <v>2</v>
      </c>
      <c r="F28" s="210">
        <v>8</v>
      </c>
      <c r="G28" s="210">
        <v>5</v>
      </c>
      <c r="H28" s="210"/>
      <c r="I28" s="210"/>
      <c r="J28" s="210"/>
      <c r="K28" s="211"/>
      <c r="L28" s="210"/>
      <c r="M28" s="210"/>
      <c r="N28" s="210"/>
      <c r="O28" s="212"/>
      <c r="P28" s="212"/>
      <c r="Q28" s="212"/>
      <c r="R28" s="212"/>
      <c r="S28" s="212"/>
      <c r="T28" s="210"/>
      <c r="U28" s="197"/>
    </row>
    <row r="29" spans="2:21" s="195" customFormat="1" ht="18.75" customHeight="1">
      <c r="B29" s="205">
        <v>35</v>
      </c>
      <c r="C29" s="206" t="s">
        <v>38</v>
      </c>
      <c r="D29" s="207">
        <v>35.9</v>
      </c>
      <c r="E29" s="210">
        <v>7</v>
      </c>
      <c r="F29" s="210">
        <v>10</v>
      </c>
      <c r="G29" s="210">
        <v>1</v>
      </c>
      <c r="H29" s="210"/>
      <c r="I29" s="210"/>
      <c r="J29" s="210"/>
      <c r="K29" s="211"/>
      <c r="L29" s="210"/>
      <c r="M29" s="210"/>
      <c r="N29" s="210"/>
      <c r="O29" s="212"/>
      <c r="P29" s="212"/>
      <c r="Q29" s="212"/>
      <c r="R29" s="212"/>
      <c r="S29" s="212"/>
      <c r="T29" s="210"/>
      <c r="U29" s="197"/>
    </row>
    <row r="30" spans="2:21" s="195" customFormat="1" ht="18.75" customHeight="1">
      <c r="B30" s="205">
        <v>36</v>
      </c>
      <c r="C30" s="206" t="s">
        <v>38</v>
      </c>
      <c r="D30" s="207">
        <v>36.9</v>
      </c>
      <c r="E30" s="210">
        <v>8</v>
      </c>
      <c r="F30" s="210">
        <v>5</v>
      </c>
      <c r="G30" s="212"/>
      <c r="H30" s="212"/>
      <c r="I30" s="210"/>
      <c r="J30" s="210"/>
      <c r="K30" s="211"/>
      <c r="L30" s="210"/>
      <c r="M30" s="210"/>
      <c r="N30" s="210"/>
      <c r="O30" s="212"/>
      <c r="P30" s="212"/>
      <c r="Q30" s="212"/>
      <c r="R30" s="212"/>
      <c r="S30" s="212"/>
      <c r="T30" s="210"/>
      <c r="U30" s="197"/>
    </row>
    <row r="31" spans="2:21" s="195" customFormat="1" ht="18.75" customHeight="1">
      <c r="B31" s="205">
        <v>37</v>
      </c>
      <c r="C31" s="206" t="s">
        <v>38</v>
      </c>
      <c r="D31" s="207">
        <v>37.9</v>
      </c>
      <c r="E31" s="210">
        <v>5</v>
      </c>
      <c r="F31" s="215">
        <v>3</v>
      </c>
      <c r="G31" s="212"/>
      <c r="H31" s="212"/>
      <c r="I31" s="210"/>
      <c r="J31" s="210"/>
      <c r="K31" s="211"/>
      <c r="L31" s="210"/>
      <c r="M31" s="210"/>
      <c r="N31" s="210"/>
      <c r="O31" s="212"/>
      <c r="P31" s="212"/>
      <c r="Q31" s="212"/>
      <c r="R31" s="212"/>
      <c r="S31" s="212"/>
      <c r="T31" s="210"/>
      <c r="U31" s="197"/>
    </row>
    <row r="32" spans="2:21" s="195" customFormat="1" ht="18.75" customHeight="1">
      <c r="B32" s="205">
        <v>38</v>
      </c>
      <c r="C32" s="206" t="s">
        <v>38</v>
      </c>
      <c r="D32" s="207">
        <v>38.9</v>
      </c>
      <c r="E32" s="210">
        <v>4</v>
      </c>
      <c r="F32" s="212">
        <v>1</v>
      </c>
      <c r="G32" s="212"/>
      <c r="H32" s="212"/>
      <c r="I32" s="212"/>
      <c r="J32" s="210"/>
      <c r="K32" s="211"/>
      <c r="L32" s="210"/>
      <c r="M32" s="210"/>
      <c r="N32" s="210"/>
      <c r="O32" s="212"/>
      <c r="P32" s="212"/>
      <c r="Q32" s="212"/>
      <c r="R32" s="212"/>
      <c r="S32" s="212"/>
      <c r="T32" s="210"/>
      <c r="U32" s="197"/>
    </row>
    <row r="33" spans="2:21" s="195" customFormat="1" ht="18.75" customHeight="1">
      <c r="B33" s="205">
        <v>39</v>
      </c>
      <c r="C33" s="206" t="s">
        <v>38</v>
      </c>
      <c r="D33" s="207">
        <v>39.9</v>
      </c>
      <c r="E33" s="212">
        <v>5</v>
      </c>
      <c r="F33" s="212">
        <v>1</v>
      </c>
      <c r="G33" s="212"/>
      <c r="H33" s="212"/>
      <c r="I33" s="212"/>
      <c r="J33" s="210"/>
      <c r="K33" s="212"/>
      <c r="L33" s="210"/>
      <c r="M33" s="210"/>
      <c r="N33" s="210"/>
      <c r="O33" s="212"/>
      <c r="P33" s="212"/>
      <c r="Q33" s="212"/>
      <c r="R33" s="212"/>
      <c r="S33" s="212"/>
      <c r="T33" s="210"/>
      <c r="U33" s="197"/>
    </row>
    <row r="34" spans="2:21" s="195" customFormat="1" ht="18.75" customHeight="1">
      <c r="B34" s="205">
        <v>40</v>
      </c>
      <c r="C34" s="206" t="s">
        <v>38</v>
      </c>
      <c r="D34" s="207">
        <v>40.9</v>
      </c>
      <c r="E34" s="212">
        <v>1</v>
      </c>
      <c r="F34" s="212"/>
      <c r="G34" s="212"/>
      <c r="H34" s="212"/>
      <c r="I34" s="212"/>
      <c r="J34" s="212"/>
      <c r="K34" s="212"/>
      <c r="L34" s="212"/>
      <c r="M34" s="210"/>
      <c r="N34" s="210"/>
      <c r="O34" s="212"/>
      <c r="P34" s="212"/>
      <c r="Q34" s="212"/>
      <c r="R34" s="212"/>
      <c r="S34" s="212"/>
      <c r="T34" s="210"/>
      <c r="U34" s="197"/>
    </row>
    <row r="35" spans="2:21" s="195" customFormat="1" ht="18.75" customHeight="1">
      <c r="B35" s="205">
        <v>41</v>
      </c>
      <c r="C35" s="206" t="s">
        <v>38</v>
      </c>
      <c r="D35" s="207">
        <v>41.9</v>
      </c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0"/>
      <c r="U35" s="197"/>
    </row>
    <row r="36" spans="2:21" s="195" customFormat="1" ht="18.75" customHeight="1">
      <c r="B36" s="205">
        <v>42</v>
      </c>
      <c r="C36" s="206" t="s">
        <v>38</v>
      </c>
      <c r="D36" s="207">
        <v>42.9</v>
      </c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0"/>
      <c r="U36" s="197"/>
    </row>
    <row r="37" spans="2:21" s="195" customFormat="1" ht="18.75" customHeight="1">
      <c r="B37" s="205">
        <v>43</v>
      </c>
      <c r="C37" s="206" t="s">
        <v>38</v>
      </c>
      <c r="D37" s="207">
        <v>43.9</v>
      </c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0"/>
      <c r="U37" s="197"/>
    </row>
    <row r="38" spans="2:21" s="195" customFormat="1" ht="18.75" customHeight="1">
      <c r="B38" s="205">
        <v>44</v>
      </c>
      <c r="C38" s="206" t="s">
        <v>38</v>
      </c>
      <c r="D38" s="207">
        <v>44.9</v>
      </c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0"/>
      <c r="U38" s="197"/>
    </row>
    <row r="39" spans="2:21" s="195" customFormat="1" ht="18.75" customHeight="1">
      <c r="B39" s="205">
        <v>45</v>
      </c>
      <c r="C39" s="206" t="s">
        <v>38</v>
      </c>
      <c r="D39" s="207">
        <v>45.9</v>
      </c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0"/>
      <c r="U39" s="197"/>
    </row>
    <row r="40" spans="2:21" s="195" customFormat="1" ht="18.75" customHeight="1">
      <c r="B40" s="205">
        <v>46</v>
      </c>
      <c r="C40" s="206" t="s">
        <v>38</v>
      </c>
      <c r="D40" s="207">
        <v>46.9</v>
      </c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0"/>
      <c r="U40" s="197"/>
    </row>
    <row r="41" spans="2:21" s="195" customFormat="1" ht="18.75" customHeight="1">
      <c r="B41" s="205">
        <v>47</v>
      </c>
      <c r="C41" s="206" t="s">
        <v>38</v>
      </c>
      <c r="D41" s="207">
        <v>47.9</v>
      </c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0"/>
      <c r="U41" s="197"/>
    </row>
    <row r="42" spans="2:21" s="195" customFormat="1" ht="18.75" customHeight="1">
      <c r="B42" s="216">
        <v>48</v>
      </c>
      <c r="C42" s="198" t="s">
        <v>38</v>
      </c>
      <c r="D42" s="217">
        <v>48.9</v>
      </c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18"/>
      <c r="U42" s="197"/>
    </row>
    <row r="43" spans="2:21" s="195" customFormat="1" ht="18.75" customHeight="1">
      <c r="B43" s="219" t="s">
        <v>39</v>
      </c>
      <c r="C43" s="220"/>
      <c r="D43" s="220"/>
      <c r="E43" s="208">
        <v>32</v>
      </c>
      <c r="F43" s="221">
        <v>30</v>
      </c>
      <c r="G43" s="208">
        <v>25</v>
      </c>
      <c r="H43" s="208">
        <v>14</v>
      </c>
      <c r="I43" s="208">
        <v>16</v>
      </c>
      <c r="J43" s="208">
        <v>30</v>
      </c>
      <c r="K43" s="208">
        <v>32</v>
      </c>
      <c r="L43" s="208">
        <v>30</v>
      </c>
      <c r="M43" s="208">
        <v>27</v>
      </c>
      <c r="N43" s="208">
        <v>30</v>
      </c>
      <c r="O43" s="208">
        <v>30</v>
      </c>
      <c r="P43" s="208">
        <v>30</v>
      </c>
      <c r="Q43" s="208">
        <v>30</v>
      </c>
      <c r="R43" s="208">
        <v>30</v>
      </c>
      <c r="S43" s="208">
        <v>30</v>
      </c>
      <c r="T43" s="222">
        <v>50</v>
      </c>
      <c r="U43" s="197"/>
    </row>
    <row r="44" spans="2:21" s="195" customFormat="1" ht="18.75" customHeight="1">
      <c r="B44" s="219" t="s">
        <v>194</v>
      </c>
      <c r="C44" s="220"/>
      <c r="D44" s="220"/>
      <c r="E44" s="205">
        <v>37.15625</v>
      </c>
      <c r="F44" s="205">
        <v>35.7</v>
      </c>
      <c r="G44" s="205">
        <v>33.66</v>
      </c>
      <c r="H44" s="205">
        <v>32.285714285714285</v>
      </c>
      <c r="I44" s="205">
        <v>31.25</v>
      </c>
      <c r="J44" s="205">
        <v>29.8</v>
      </c>
      <c r="K44" s="205">
        <v>28.625</v>
      </c>
      <c r="L44" s="205">
        <v>27.4</v>
      </c>
      <c r="M44" s="205">
        <v>25.90740740740741</v>
      </c>
      <c r="N44" s="205">
        <v>24.466666666666665</v>
      </c>
      <c r="O44" s="205">
        <v>23.666666666666668</v>
      </c>
      <c r="P44" s="205">
        <v>22.333333333333332</v>
      </c>
      <c r="Q44" s="205">
        <v>20.833333333333332</v>
      </c>
      <c r="R44" s="205">
        <v>19.566666666666666</v>
      </c>
      <c r="S44" s="205">
        <v>18.166666666666668</v>
      </c>
      <c r="T44" s="223">
        <v>16.34</v>
      </c>
      <c r="U44" s="197"/>
    </row>
    <row r="45" spans="2:21" s="195" customFormat="1" ht="18.75" customHeight="1">
      <c r="B45" s="219" t="s">
        <v>42</v>
      </c>
      <c r="C45" s="220"/>
      <c r="D45" s="220"/>
      <c r="E45" s="208">
        <v>3</v>
      </c>
      <c r="F45" s="208">
        <v>12</v>
      </c>
      <c r="G45" s="208">
        <v>14</v>
      </c>
      <c r="H45" s="208">
        <v>23</v>
      </c>
      <c r="I45" s="208">
        <v>32</v>
      </c>
      <c r="J45" s="208">
        <v>30</v>
      </c>
      <c r="K45" s="208">
        <v>25</v>
      </c>
      <c r="L45" s="208">
        <v>19</v>
      </c>
      <c r="M45" s="208">
        <v>18</v>
      </c>
      <c r="N45" s="208">
        <v>13</v>
      </c>
      <c r="O45" s="208">
        <v>11.5</v>
      </c>
      <c r="P45" s="208">
        <v>10.5</v>
      </c>
      <c r="Q45" s="208">
        <v>8.5</v>
      </c>
      <c r="R45" s="208">
        <v>6</v>
      </c>
      <c r="S45" s="208">
        <v>2.2</v>
      </c>
      <c r="T45" s="209">
        <v>0.8</v>
      </c>
      <c r="U45" s="197"/>
    </row>
    <row r="46" spans="2:21" s="195" customFormat="1" ht="18.75" customHeight="1">
      <c r="B46" s="219" t="s">
        <v>43</v>
      </c>
      <c r="C46" s="220"/>
      <c r="D46" s="220"/>
      <c r="E46" s="224">
        <v>16</v>
      </c>
      <c r="F46" s="224">
        <v>20</v>
      </c>
      <c r="G46" s="224">
        <v>24</v>
      </c>
      <c r="H46" s="224">
        <v>28</v>
      </c>
      <c r="I46" s="224">
        <v>32</v>
      </c>
      <c r="J46" s="224">
        <v>45</v>
      </c>
      <c r="K46" s="224">
        <v>55</v>
      </c>
      <c r="L46" s="224">
        <v>80</v>
      </c>
      <c r="M46" s="224">
        <v>100</v>
      </c>
      <c r="N46" s="224">
        <v>120</v>
      </c>
      <c r="O46" s="225">
        <v>151.2784090909091</v>
      </c>
      <c r="P46" s="225">
        <v>170.1492537313433</v>
      </c>
      <c r="Q46" s="225">
        <v>217.90123456790127</v>
      </c>
      <c r="R46" s="225">
        <v>296.84210526315786</v>
      </c>
      <c r="S46" s="225">
        <v>361.1842105263158</v>
      </c>
      <c r="T46" s="226">
        <v>534.3839541547279</v>
      </c>
      <c r="U46" s="197"/>
    </row>
    <row r="47" spans="2:21" s="195" customFormat="1" ht="18.75" customHeight="1">
      <c r="B47" s="219" t="s">
        <v>195</v>
      </c>
      <c r="C47" s="220"/>
      <c r="D47" s="220"/>
      <c r="E47" s="205">
        <v>15.25</v>
      </c>
      <c r="F47" s="205">
        <v>13.18</v>
      </c>
      <c r="G47" s="205">
        <v>9.005</v>
      </c>
      <c r="H47" s="205">
        <v>4.435</v>
      </c>
      <c r="I47" s="205">
        <v>4.54</v>
      </c>
      <c r="J47" s="205">
        <v>7.81</v>
      </c>
      <c r="K47" s="205">
        <v>6.995</v>
      </c>
      <c r="L47" s="205">
        <v>5.47</v>
      </c>
      <c r="M47" s="205">
        <v>4.06</v>
      </c>
      <c r="N47" s="205">
        <v>4.065</v>
      </c>
      <c r="O47" s="205">
        <v>3.52</v>
      </c>
      <c r="P47" s="205">
        <v>3.015</v>
      </c>
      <c r="Q47" s="205">
        <v>2.43</v>
      </c>
      <c r="R47" s="205">
        <v>1.9</v>
      </c>
      <c r="S47" s="205">
        <v>1.52</v>
      </c>
      <c r="T47" s="223">
        <v>1.745</v>
      </c>
      <c r="U47" s="197"/>
    </row>
    <row r="48" spans="2:21" s="195" customFormat="1" ht="18.75" customHeight="1">
      <c r="B48" s="219" t="s">
        <v>196</v>
      </c>
      <c r="C48" s="220"/>
      <c r="D48" s="220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>
        <v>17.75</v>
      </c>
      <c r="P48" s="205">
        <v>17.1</v>
      </c>
      <c r="Q48" s="205">
        <v>17.65</v>
      </c>
      <c r="R48" s="205">
        <v>18.8</v>
      </c>
      <c r="S48" s="205">
        <v>18.3</v>
      </c>
      <c r="T48" s="223">
        <v>18.65</v>
      </c>
      <c r="U48" s="197"/>
    </row>
    <row r="49" spans="2:21" s="195" customFormat="1" ht="18.75" customHeight="1">
      <c r="B49" s="227" t="s">
        <v>197</v>
      </c>
      <c r="C49" s="228"/>
      <c r="D49" s="228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>
        <v>20.45</v>
      </c>
      <c r="P49" s="229">
        <v>19.8</v>
      </c>
      <c r="Q49" s="229">
        <v>20.35</v>
      </c>
      <c r="R49" s="229">
        <v>21.5</v>
      </c>
      <c r="S49" s="229">
        <v>21</v>
      </c>
      <c r="T49" s="230">
        <v>21.35</v>
      </c>
      <c r="U49" s="197"/>
    </row>
    <row r="50" spans="2:21" s="195" customFormat="1" ht="18.75" customHeight="1">
      <c r="B50" s="231" t="s">
        <v>198</v>
      </c>
      <c r="C50" s="228"/>
      <c r="D50" s="228"/>
      <c r="E50" s="232" t="s">
        <v>199</v>
      </c>
      <c r="F50" s="232" t="s">
        <v>199</v>
      </c>
      <c r="G50" s="232" t="s">
        <v>199</v>
      </c>
      <c r="H50" s="232" t="s">
        <v>199</v>
      </c>
      <c r="I50" s="232" t="s">
        <v>199</v>
      </c>
      <c r="J50" s="232" t="s">
        <v>200</v>
      </c>
      <c r="K50" s="232" t="s">
        <v>200</v>
      </c>
      <c r="L50" s="232" t="s">
        <v>200</v>
      </c>
      <c r="M50" s="232" t="s">
        <v>200</v>
      </c>
      <c r="N50" s="232" t="s">
        <v>200</v>
      </c>
      <c r="O50" s="232" t="s">
        <v>201</v>
      </c>
      <c r="P50" s="232" t="s">
        <v>201</v>
      </c>
      <c r="Q50" s="232" t="s">
        <v>201</v>
      </c>
      <c r="R50" s="232" t="s">
        <v>201</v>
      </c>
      <c r="S50" s="232" t="s">
        <v>201</v>
      </c>
      <c r="T50" s="233" t="s">
        <v>200</v>
      </c>
      <c r="U50" s="197"/>
    </row>
    <row r="51" spans="2:21" s="195" customFormat="1" ht="18.75" customHeight="1">
      <c r="B51" s="234" t="s">
        <v>49</v>
      </c>
      <c r="C51" s="199"/>
      <c r="D51" s="199"/>
      <c r="E51" s="235">
        <v>476.5625</v>
      </c>
      <c r="F51" s="235">
        <v>439.3333333333333</v>
      </c>
      <c r="G51" s="235">
        <v>360.2</v>
      </c>
      <c r="H51" s="235">
        <v>316.7857142857143</v>
      </c>
      <c r="I51" s="235">
        <v>283.75</v>
      </c>
      <c r="J51" s="235">
        <v>260.3333333333333</v>
      </c>
      <c r="K51" s="235">
        <v>218.59375</v>
      </c>
      <c r="L51" s="235">
        <v>182.33333333333334</v>
      </c>
      <c r="M51" s="235">
        <v>150.37037037037035</v>
      </c>
      <c r="N51" s="235">
        <v>135.5</v>
      </c>
      <c r="O51" s="235">
        <v>117.33333333333333</v>
      </c>
      <c r="P51" s="235">
        <v>100.5</v>
      </c>
      <c r="Q51" s="235">
        <v>81</v>
      </c>
      <c r="R51" s="235">
        <v>63.333333333333336</v>
      </c>
      <c r="S51" s="235">
        <v>50.666666666666664</v>
      </c>
      <c r="T51" s="236">
        <v>34.9</v>
      </c>
      <c r="U51" s="197"/>
    </row>
    <row r="52" spans="6:36" s="195" customFormat="1" ht="18.75" customHeight="1">
      <c r="F52" s="194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</row>
    <row r="53" spans="2:20" ht="18.75" customHeight="1">
      <c r="B53" s="237"/>
      <c r="O53" s="239"/>
      <c r="P53" s="239"/>
      <c r="Q53" s="239"/>
      <c r="R53" s="239"/>
      <c r="S53" s="239"/>
      <c r="T53" s="239"/>
    </row>
  </sheetData>
  <sheetProtection/>
  <mergeCells count="1">
    <mergeCell ref="B3:D3"/>
  </mergeCells>
  <printOptions/>
  <pageMargins left="0.75" right="0.75" top="0.53" bottom="0.3" header="0.512" footer="0.27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="75" zoomScaleNormal="75" zoomScalePageLayoutView="0" workbookViewId="0" topLeftCell="A1">
      <pane xSplit="3" ySplit="3" topLeftCell="D4" activePane="bottomRight" state="frozen"/>
      <selection pane="topLeft" activeCell="BY30" sqref="BY30"/>
      <selection pane="topRight" activeCell="BY30" sqref="BY30"/>
      <selection pane="bottomLeft" activeCell="BY30" sqref="BY30"/>
      <selection pane="bottomRight" activeCell="Z30" sqref="Z30"/>
    </sheetView>
  </sheetViews>
  <sheetFormatPr defaultColWidth="9.00390625" defaultRowHeight="13.5"/>
  <cols>
    <col min="1" max="1" width="6.75390625" style="238" customWidth="1"/>
    <col min="2" max="2" width="3.25390625" style="238" customWidth="1"/>
    <col min="3" max="3" width="6.75390625" style="238" customWidth="1"/>
    <col min="4" max="9" width="11.875" style="238" customWidth="1"/>
    <col min="10" max="22" width="11.00390625" style="238" customWidth="1"/>
    <col min="23" max="23" width="9.00390625" style="240" customWidth="1"/>
    <col min="24" max="16384" width="9.00390625" style="238" customWidth="1"/>
  </cols>
  <sheetData>
    <row r="1" spans="1:23" s="195" customFormat="1" ht="16.5" customHeight="1">
      <c r="A1" s="194" t="s">
        <v>202</v>
      </c>
      <c r="W1" s="197"/>
    </row>
    <row r="2" spans="1:23" s="195" customFormat="1" ht="16.5" customHeight="1">
      <c r="A2" s="198" t="s">
        <v>177</v>
      </c>
      <c r="B2" s="199"/>
      <c r="C2" s="199"/>
      <c r="D2" s="199" t="s">
        <v>327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200"/>
    </row>
    <row r="3" spans="1:23" s="195" customFormat="1" ht="28.5" customHeight="1">
      <c r="A3" s="309" t="s">
        <v>80</v>
      </c>
      <c r="B3" s="310"/>
      <c r="C3" s="311"/>
      <c r="D3" s="201" t="s">
        <v>203</v>
      </c>
      <c r="E3" s="201" t="s">
        <v>178</v>
      </c>
      <c r="F3" s="201" t="s">
        <v>179</v>
      </c>
      <c r="G3" s="201" t="s">
        <v>180</v>
      </c>
      <c r="H3" s="201" t="s">
        <v>181</v>
      </c>
      <c r="I3" s="201" t="s">
        <v>182</v>
      </c>
      <c r="J3" s="241" t="s">
        <v>204</v>
      </c>
      <c r="K3" s="241" t="s">
        <v>205</v>
      </c>
      <c r="L3" s="201" t="s">
        <v>206</v>
      </c>
      <c r="M3" s="201" t="s">
        <v>185</v>
      </c>
      <c r="N3" s="201" t="s">
        <v>186</v>
      </c>
      <c r="O3" s="201" t="s">
        <v>187</v>
      </c>
      <c r="P3" s="203" t="s">
        <v>189</v>
      </c>
      <c r="Q3" s="203" t="s">
        <v>190</v>
      </c>
      <c r="R3" s="203" t="s">
        <v>191</v>
      </c>
      <c r="S3" s="203" t="s">
        <v>192</v>
      </c>
      <c r="T3" s="203" t="s">
        <v>193</v>
      </c>
      <c r="U3" s="203" t="s">
        <v>207</v>
      </c>
      <c r="V3" s="204" t="s">
        <v>208</v>
      </c>
      <c r="W3" s="197"/>
    </row>
    <row r="4" spans="1:23" s="195" customFormat="1" ht="18.75" customHeight="1">
      <c r="A4" s="205">
        <v>10</v>
      </c>
      <c r="B4" s="206" t="s">
        <v>38</v>
      </c>
      <c r="C4" s="207">
        <v>10.9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9"/>
      <c r="W4" s="197"/>
    </row>
    <row r="5" spans="1:23" s="195" customFormat="1" ht="18.75" customHeight="1">
      <c r="A5" s="205">
        <v>11</v>
      </c>
      <c r="B5" s="206" t="s">
        <v>38</v>
      </c>
      <c r="C5" s="207">
        <v>11.9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197"/>
    </row>
    <row r="6" spans="1:23" s="195" customFormat="1" ht="18.75" customHeight="1">
      <c r="A6" s="205">
        <v>12</v>
      </c>
      <c r="B6" s="206" t="s">
        <v>38</v>
      </c>
      <c r="C6" s="207">
        <v>12.9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197"/>
    </row>
    <row r="7" spans="1:23" s="195" customFormat="1" ht="18.75" customHeight="1">
      <c r="A7" s="205">
        <v>13</v>
      </c>
      <c r="B7" s="206" t="s">
        <v>38</v>
      </c>
      <c r="C7" s="207">
        <v>13.9</v>
      </c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>
        <v>1</v>
      </c>
      <c r="W7" s="197"/>
    </row>
    <row r="8" spans="1:23" s="195" customFormat="1" ht="18.75" customHeight="1">
      <c r="A8" s="205">
        <v>14</v>
      </c>
      <c r="B8" s="206" t="s">
        <v>38</v>
      </c>
      <c r="C8" s="207">
        <v>14.9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>
        <v>7</v>
      </c>
      <c r="W8" s="197"/>
    </row>
    <row r="9" spans="1:23" s="195" customFormat="1" ht="18.75" customHeight="1">
      <c r="A9" s="205">
        <v>15</v>
      </c>
      <c r="B9" s="206" t="s">
        <v>38</v>
      </c>
      <c r="C9" s="207">
        <v>15.9</v>
      </c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>
        <v>14</v>
      </c>
      <c r="W9" s="197"/>
    </row>
    <row r="10" spans="1:23" s="195" customFormat="1" ht="18.75" customHeight="1">
      <c r="A10" s="205">
        <v>16</v>
      </c>
      <c r="B10" s="206" t="s">
        <v>38</v>
      </c>
      <c r="C10" s="207">
        <v>16.9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>
        <v>16</v>
      </c>
      <c r="W10" s="197"/>
    </row>
    <row r="11" spans="1:23" s="195" customFormat="1" ht="18.75" customHeight="1">
      <c r="A11" s="205">
        <v>17</v>
      </c>
      <c r="B11" s="206" t="s">
        <v>38</v>
      </c>
      <c r="C11" s="207">
        <v>17.9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>
        <v>12</v>
      </c>
      <c r="W11" s="197"/>
    </row>
    <row r="12" spans="1:23" s="195" customFormat="1" ht="18.75" customHeight="1">
      <c r="A12" s="205">
        <v>18</v>
      </c>
      <c r="B12" s="206" t="s">
        <v>38</v>
      </c>
      <c r="C12" s="207">
        <v>18.9</v>
      </c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>
        <v>6</v>
      </c>
      <c r="V12" s="210"/>
      <c r="W12" s="197"/>
    </row>
    <row r="13" spans="1:23" s="195" customFormat="1" ht="18.75" customHeight="1">
      <c r="A13" s="205">
        <v>19</v>
      </c>
      <c r="B13" s="206" t="s">
        <v>38</v>
      </c>
      <c r="C13" s="207">
        <v>19.9</v>
      </c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>
        <v>16</v>
      </c>
      <c r="U13" s="210">
        <v>23</v>
      </c>
      <c r="V13" s="210"/>
      <c r="W13" s="197"/>
    </row>
    <row r="14" spans="1:23" s="195" customFormat="1" ht="18.75" customHeight="1">
      <c r="A14" s="205">
        <v>20</v>
      </c>
      <c r="B14" s="206" t="s">
        <v>38</v>
      </c>
      <c r="C14" s="207">
        <v>20.9</v>
      </c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>
        <v>1</v>
      </c>
      <c r="S14" s="210">
        <v>10</v>
      </c>
      <c r="T14" s="210">
        <v>14</v>
      </c>
      <c r="U14" s="210">
        <v>1</v>
      </c>
      <c r="V14" s="210"/>
      <c r="W14" s="197"/>
    </row>
    <row r="15" spans="1:23" s="195" customFormat="1" ht="18.75" customHeight="1">
      <c r="A15" s="205">
        <v>21</v>
      </c>
      <c r="B15" s="206" t="s">
        <v>38</v>
      </c>
      <c r="C15" s="207">
        <v>21.9</v>
      </c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>
        <v>20</v>
      </c>
      <c r="S15" s="210">
        <v>19</v>
      </c>
      <c r="T15" s="210"/>
      <c r="U15" s="210"/>
      <c r="V15" s="210"/>
      <c r="W15" s="197"/>
    </row>
    <row r="16" spans="1:23" s="195" customFormat="1" ht="18.75" customHeight="1">
      <c r="A16" s="205">
        <v>22</v>
      </c>
      <c r="B16" s="206" t="s">
        <v>38</v>
      </c>
      <c r="C16" s="207">
        <v>22.9</v>
      </c>
      <c r="D16" s="210"/>
      <c r="E16" s="210"/>
      <c r="F16" s="210"/>
      <c r="G16" s="210"/>
      <c r="H16" s="210"/>
      <c r="I16" s="210"/>
      <c r="J16" s="211"/>
      <c r="K16" s="211"/>
      <c r="L16" s="210"/>
      <c r="M16" s="210"/>
      <c r="N16" s="210"/>
      <c r="O16" s="210"/>
      <c r="P16" s="210"/>
      <c r="Q16" s="210">
        <v>7</v>
      </c>
      <c r="R16" s="210">
        <v>8</v>
      </c>
      <c r="S16" s="210">
        <v>1</v>
      </c>
      <c r="T16" s="210"/>
      <c r="U16" s="210"/>
      <c r="V16" s="210"/>
      <c r="W16" s="197"/>
    </row>
    <row r="17" spans="1:23" s="195" customFormat="1" ht="18.75" customHeight="1">
      <c r="A17" s="205">
        <v>23</v>
      </c>
      <c r="B17" s="206" t="s">
        <v>38</v>
      </c>
      <c r="C17" s="207">
        <v>23.9</v>
      </c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>
        <v>11</v>
      </c>
      <c r="Q17" s="210">
        <v>22</v>
      </c>
      <c r="R17" s="210">
        <v>1</v>
      </c>
      <c r="S17" s="210"/>
      <c r="T17" s="210"/>
      <c r="U17" s="210"/>
      <c r="V17" s="210"/>
      <c r="W17" s="197"/>
    </row>
    <row r="18" spans="1:23" s="195" customFormat="1" ht="18.75" customHeight="1">
      <c r="A18" s="205">
        <v>24</v>
      </c>
      <c r="B18" s="206" t="s">
        <v>38</v>
      </c>
      <c r="C18" s="207">
        <v>24.9</v>
      </c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>
        <v>1</v>
      </c>
      <c r="P18" s="210">
        <v>19</v>
      </c>
      <c r="Q18" s="210">
        <v>1</v>
      </c>
      <c r="R18" s="210"/>
      <c r="S18" s="210"/>
      <c r="T18" s="210"/>
      <c r="U18" s="210"/>
      <c r="V18" s="210"/>
      <c r="W18" s="197"/>
    </row>
    <row r="19" spans="1:23" s="195" customFormat="1" ht="18.75" customHeight="1">
      <c r="A19" s="205">
        <v>25</v>
      </c>
      <c r="B19" s="206" t="s">
        <v>38</v>
      </c>
      <c r="C19" s="207">
        <v>25.9</v>
      </c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>
        <v>2</v>
      </c>
      <c r="O19" s="210">
        <v>27</v>
      </c>
      <c r="P19" s="210"/>
      <c r="Q19" s="210"/>
      <c r="R19" s="210"/>
      <c r="S19" s="210"/>
      <c r="T19" s="210"/>
      <c r="U19" s="210"/>
      <c r="V19" s="210"/>
      <c r="W19" s="197"/>
    </row>
    <row r="20" spans="1:23" s="195" customFormat="1" ht="18.75" customHeight="1">
      <c r="A20" s="205">
        <v>26</v>
      </c>
      <c r="B20" s="206" t="s">
        <v>38</v>
      </c>
      <c r="C20" s="207">
        <v>26.9</v>
      </c>
      <c r="D20" s="210"/>
      <c r="E20" s="210"/>
      <c r="F20" s="210"/>
      <c r="G20" s="210"/>
      <c r="H20" s="210"/>
      <c r="I20" s="210"/>
      <c r="J20" s="210"/>
      <c r="K20" s="210"/>
      <c r="L20" s="210"/>
      <c r="M20" s="210">
        <v>7</v>
      </c>
      <c r="N20" s="210">
        <v>22</v>
      </c>
      <c r="O20" s="210">
        <v>2</v>
      </c>
      <c r="P20" s="210"/>
      <c r="Q20" s="210"/>
      <c r="R20" s="210"/>
      <c r="S20" s="210"/>
      <c r="T20" s="210"/>
      <c r="U20" s="210"/>
      <c r="V20" s="210"/>
      <c r="W20" s="197"/>
    </row>
    <row r="21" spans="1:23" s="195" customFormat="1" ht="18.75" customHeight="1">
      <c r="A21" s="205">
        <v>27</v>
      </c>
      <c r="B21" s="206" t="s">
        <v>38</v>
      </c>
      <c r="C21" s="207">
        <v>27.9</v>
      </c>
      <c r="D21" s="210"/>
      <c r="E21" s="210"/>
      <c r="F21" s="210"/>
      <c r="G21" s="210"/>
      <c r="H21" s="210"/>
      <c r="I21" s="210"/>
      <c r="J21" s="210"/>
      <c r="K21" s="210"/>
      <c r="L21" s="210">
        <v>6</v>
      </c>
      <c r="M21" s="210">
        <v>21</v>
      </c>
      <c r="N21" s="210">
        <v>6</v>
      </c>
      <c r="O21" s="210"/>
      <c r="P21" s="210"/>
      <c r="Q21" s="210"/>
      <c r="R21" s="208"/>
      <c r="S21" s="208"/>
      <c r="T21" s="208"/>
      <c r="U21" s="208"/>
      <c r="V21" s="209"/>
      <c r="W21" s="197"/>
    </row>
    <row r="22" spans="1:23" s="195" customFormat="1" ht="18.75" customHeight="1">
      <c r="A22" s="205">
        <v>28</v>
      </c>
      <c r="B22" s="206" t="s">
        <v>38</v>
      </c>
      <c r="C22" s="207">
        <v>28.9</v>
      </c>
      <c r="D22" s="210"/>
      <c r="E22" s="210"/>
      <c r="F22" s="210"/>
      <c r="G22" s="210"/>
      <c r="H22" s="210"/>
      <c r="I22" s="210"/>
      <c r="J22" s="210"/>
      <c r="K22" s="210">
        <v>4</v>
      </c>
      <c r="L22" s="210">
        <v>24</v>
      </c>
      <c r="M22" s="210">
        <v>2</v>
      </c>
      <c r="N22" s="210"/>
      <c r="O22" s="210"/>
      <c r="P22" s="210"/>
      <c r="Q22" s="212"/>
      <c r="R22" s="212"/>
      <c r="S22" s="212"/>
      <c r="T22" s="212"/>
      <c r="U22" s="212"/>
      <c r="V22" s="210"/>
      <c r="W22" s="197"/>
    </row>
    <row r="23" spans="1:23" s="195" customFormat="1" ht="18.75" customHeight="1">
      <c r="A23" s="205">
        <v>29</v>
      </c>
      <c r="B23" s="206" t="s">
        <v>38</v>
      </c>
      <c r="C23" s="207">
        <v>29.9</v>
      </c>
      <c r="D23" s="210"/>
      <c r="E23" s="210"/>
      <c r="F23" s="210"/>
      <c r="G23" s="210"/>
      <c r="H23" s="210"/>
      <c r="I23" s="210"/>
      <c r="J23" s="210">
        <v>3</v>
      </c>
      <c r="K23" s="210">
        <v>20</v>
      </c>
      <c r="L23" s="210"/>
      <c r="M23" s="210"/>
      <c r="N23" s="210"/>
      <c r="O23" s="210"/>
      <c r="P23" s="210"/>
      <c r="Q23" s="212"/>
      <c r="R23" s="212"/>
      <c r="S23" s="212"/>
      <c r="T23" s="212"/>
      <c r="U23" s="212"/>
      <c r="V23" s="210"/>
      <c r="W23" s="197"/>
    </row>
    <row r="24" spans="1:23" s="195" customFormat="1" ht="18.75" customHeight="1">
      <c r="A24" s="205">
        <v>30</v>
      </c>
      <c r="B24" s="206" t="s">
        <v>38</v>
      </c>
      <c r="C24" s="207">
        <v>30.9</v>
      </c>
      <c r="D24" s="210"/>
      <c r="E24" s="210"/>
      <c r="F24" s="210"/>
      <c r="G24" s="210"/>
      <c r="H24" s="210"/>
      <c r="I24" s="210">
        <v>3</v>
      </c>
      <c r="J24" s="210">
        <v>19</v>
      </c>
      <c r="K24" s="210">
        <v>1</v>
      </c>
      <c r="L24" s="210"/>
      <c r="M24" s="210"/>
      <c r="N24" s="210"/>
      <c r="O24" s="210"/>
      <c r="P24" s="212"/>
      <c r="Q24" s="212"/>
      <c r="R24" s="212"/>
      <c r="S24" s="212"/>
      <c r="T24" s="212"/>
      <c r="U24" s="212"/>
      <c r="V24" s="210"/>
      <c r="W24" s="197"/>
    </row>
    <row r="25" spans="1:23" s="195" customFormat="1" ht="18.75" customHeight="1">
      <c r="A25" s="205">
        <v>31</v>
      </c>
      <c r="B25" s="206" t="s">
        <v>38</v>
      </c>
      <c r="C25" s="207">
        <v>31.9</v>
      </c>
      <c r="D25" s="210"/>
      <c r="E25" s="210"/>
      <c r="F25" s="210"/>
      <c r="G25" s="210"/>
      <c r="H25" s="210"/>
      <c r="I25" s="210">
        <v>11</v>
      </c>
      <c r="J25" s="210">
        <v>1</v>
      </c>
      <c r="K25" s="210"/>
      <c r="L25" s="210"/>
      <c r="M25" s="210"/>
      <c r="N25" s="210"/>
      <c r="O25" s="210"/>
      <c r="P25" s="212"/>
      <c r="Q25" s="212"/>
      <c r="R25" s="212"/>
      <c r="S25" s="212"/>
      <c r="T25" s="212"/>
      <c r="U25" s="212"/>
      <c r="V25" s="210"/>
      <c r="W25" s="197"/>
    </row>
    <row r="26" spans="1:23" s="195" customFormat="1" ht="18.75" customHeight="1">
      <c r="A26" s="205">
        <v>32</v>
      </c>
      <c r="B26" s="206" t="s">
        <v>38</v>
      </c>
      <c r="C26" s="207">
        <v>32.9</v>
      </c>
      <c r="D26" s="210"/>
      <c r="E26" s="210">
        <v>1</v>
      </c>
      <c r="F26" s="210">
        <v>1</v>
      </c>
      <c r="G26" s="210">
        <v>5</v>
      </c>
      <c r="H26" s="210">
        <v>10</v>
      </c>
      <c r="I26" s="210">
        <v>2</v>
      </c>
      <c r="J26" s="210"/>
      <c r="K26" s="210"/>
      <c r="L26" s="210"/>
      <c r="M26" s="214"/>
      <c r="N26" s="210"/>
      <c r="O26" s="213"/>
      <c r="P26" s="214"/>
      <c r="Q26" s="214"/>
      <c r="R26" s="214"/>
      <c r="S26" s="214"/>
      <c r="T26" s="212"/>
      <c r="U26" s="212"/>
      <c r="V26" s="210"/>
      <c r="W26" s="197"/>
    </row>
    <row r="27" spans="1:23" s="195" customFormat="1" ht="18.75" customHeight="1">
      <c r="A27" s="205">
        <v>33</v>
      </c>
      <c r="B27" s="206" t="s">
        <v>38</v>
      </c>
      <c r="C27" s="207">
        <v>33.9</v>
      </c>
      <c r="D27" s="210"/>
      <c r="E27" s="210">
        <v>4</v>
      </c>
      <c r="F27" s="210">
        <v>1</v>
      </c>
      <c r="G27" s="210">
        <v>11</v>
      </c>
      <c r="H27" s="210">
        <v>6</v>
      </c>
      <c r="I27" s="210"/>
      <c r="J27" s="210"/>
      <c r="K27" s="210"/>
      <c r="L27" s="210"/>
      <c r="M27" s="212"/>
      <c r="N27" s="212"/>
      <c r="O27" s="215"/>
      <c r="P27" s="212"/>
      <c r="Q27" s="212"/>
      <c r="R27" s="212"/>
      <c r="S27" s="212"/>
      <c r="T27" s="212"/>
      <c r="U27" s="212"/>
      <c r="V27" s="210"/>
      <c r="W27" s="197"/>
    </row>
    <row r="28" spans="1:23" s="195" customFormat="1" ht="18.75" customHeight="1">
      <c r="A28" s="205">
        <v>34</v>
      </c>
      <c r="B28" s="206" t="s">
        <v>38</v>
      </c>
      <c r="C28" s="207">
        <v>34.9</v>
      </c>
      <c r="D28" s="210"/>
      <c r="E28" s="210">
        <v>2</v>
      </c>
      <c r="F28" s="210">
        <v>8</v>
      </c>
      <c r="G28" s="210"/>
      <c r="H28" s="210">
        <v>2</v>
      </c>
      <c r="I28" s="210"/>
      <c r="J28" s="210"/>
      <c r="K28" s="210"/>
      <c r="L28" s="212"/>
      <c r="M28" s="212"/>
      <c r="N28" s="212"/>
      <c r="O28" s="215"/>
      <c r="P28" s="212"/>
      <c r="Q28" s="212"/>
      <c r="R28" s="212"/>
      <c r="S28" s="212"/>
      <c r="T28" s="212"/>
      <c r="U28" s="212"/>
      <c r="V28" s="210"/>
      <c r="W28" s="197"/>
    </row>
    <row r="29" spans="1:23" s="195" customFormat="1" ht="18.75" customHeight="1">
      <c r="A29" s="205">
        <v>35</v>
      </c>
      <c r="B29" s="206" t="s">
        <v>38</v>
      </c>
      <c r="C29" s="207">
        <v>35.9</v>
      </c>
      <c r="D29" s="210">
        <v>1</v>
      </c>
      <c r="E29" s="210">
        <v>1</v>
      </c>
      <c r="F29" s="210"/>
      <c r="G29" s="210"/>
      <c r="H29" s="210"/>
      <c r="I29" s="210"/>
      <c r="J29" s="210"/>
      <c r="K29" s="210"/>
      <c r="L29" s="212"/>
      <c r="M29" s="212"/>
      <c r="N29" s="212"/>
      <c r="O29" s="215"/>
      <c r="P29" s="212"/>
      <c r="Q29" s="212"/>
      <c r="R29" s="212"/>
      <c r="S29" s="212"/>
      <c r="T29" s="212"/>
      <c r="U29" s="212"/>
      <c r="V29" s="210"/>
      <c r="W29" s="197"/>
    </row>
    <row r="30" spans="1:23" s="195" customFormat="1" ht="18.75" customHeight="1">
      <c r="A30" s="205">
        <v>36</v>
      </c>
      <c r="B30" s="206" t="s">
        <v>38</v>
      </c>
      <c r="C30" s="207">
        <v>36.9</v>
      </c>
      <c r="D30" s="210">
        <v>1</v>
      </c>
      <c r="E30" s="210"/>
      <c r="F30" s="212"/>
      <c r="G30" s="212"/>
      <c r="H30" s="210"/>
      <c r="I30" s="210"/>
      <c r="J30" s="210"/>
      <c r="K30" s="210"/>
      <c r="L30" s="212"/>
      <c r="M30" s="212"/>
      <c r="N30" s="212"/>
      <c r="O30" s="215"/>
      <c r="P30" s="212"/>
      <c r="Q30" s="212"/>
      <c r="R30" s="212"/>
      <c r="S30" s="212"/>
      <c r="T30" s="212"/>
      <c r="U30" s="212"/>
      <c r="V30" s="210"/>
      <c r="W30" s="197"/>
    </row>
    <row r="31" spans="1:23" s="195" customFormat="1" ht="18.75" customHeight="1">
      <c r="A31" s="205">
        <v>37</v>
      </c>
      <c r="B31" s="206" t="s">
        <v>38</v>
      </c>
      <c r="C31" s="207">
        <v>37.9</v>
      </c>
      <c r="D31" s="210">
        <v>1</v>
      </c>
      <c r="E31" s="215"/>
      <c r="F31" s="212"/>
      <c r="G31" s="212"/>
      <c r="H31" s="210"/>
      <c r="I31" s="210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0"/>
      <c r="W31" s="197"/>
    </row>
    <row r="32" spans="1:23" s="195" customFormat="1" ht="18.75" customHeight="1">
      <c r="A32" s="205">
        <v>38</v>
      </c>
      <c r="B32" s="206" t="s">
        <v>38</v>
      </c>
      <c r="C32" s="207">
        <v>38.9</v>
      </c>
      <c r="D32" s="210">
        <v>2</v>
      </c>
      <c r="E32" s="212"/>
      <c r="F32" s="212"/>
      <c r="G32" s="212"/>
      <c r="H32" s="212"/>
      <c r="I32" s="210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0"/>
      <c r="W32" s="197"/>
    </row>
    <row r="33" spans="1:23" s="195" customFormat="1" ht="18.75" customHeight="1">
      <c r="A33" s="205">
        <v>39</v>
      </c>
      <c r="B33" s="206" t="s">
        <v>38</v>
      </c>
      <c r="C33" s="207">
        <v>39.9</v>
      </c>
      <c r="D33" s="212">
        <v>1</v>
      </c>
      <c r="E33" s="212"/>
      <c r="F33" s="212"/>
      <c r="G33" s="212"/>
      <c r="H33" s="212"/>
      <c r="I33" s="210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0"/>
      <c r="W33" s="197"/>
    </row>
    <row r="34" spans="1:23" s="195" customFormat="1" ht="18.75" customHeight="1">
      <c r="A34" s="205">
        <v>40</v>
      </c>
      <c r="B34" s="206" t="s">
        <v>38</v>
      </c>
      <c r="C34" s="207">
        <v>40.9</v>
      </c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0"/>
      <c r="W34" s="197"/>
    </row>
    <row r="35" spans="1:23" s="195" customFormat="1" ht="18.75" customHeight="1">
      <c r="A35" s="205">
        <v>41</v>
      </c>
      <c r="B35" s="206" t="s">
        <v>38</v>
      </c>
      <c r="C35" s="207">
        <v>41.9</v>
      </c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0"/>
      <c r="W35" s="197"/>
    </row>
    <row r="36" spans="1:23" s="195" customFormat="1" ht="18.75" customHeight="1">
      <c r="A36" s="205">
        <v>42</v>
      </c>
      <c r="B36" s="206" t="s">
        <v>38</v>
      </c>
      <c r="C36" s="207">
        <v>42.9</v>
      </c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0"/>
      <c r="W36" s="197"/>
    </row>
    <row r="37" spans="1:23" s="195" customFormat="1" ht="18.75" customHeight="1">
      <c r="A37" s="205">
        <v>43</v>
      </c>
      <c r="B37" s="206" t="s">
        <v>38</v>
      </c>
      <c r="C37" s="207">
        <v>43.9</v>
      </c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0"/>
      <c r="W37" s="197"/>
    </row>
    <row r="38" spans="1:23" s="195" customFormat="1" ht="18.75" customHeight="1">
      <c r="A38" s="205">
        <v>44</v>
      </c>
      <c r="B38" s="206" t="s">
        <v>38</v>
      </c>
      <c r="C38" s="207">
        <v>44.9</v>
      </c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0"/>
      <c r="W38" s="197"/>
    </row>
    <row r="39" spans="1:23" s="195" customFormat="1" ht="18.75" customHeight="1">
      <c r="A39" s="205">
        <v>45</v>
      </c>
      <c r="B39" s="206" t="s">
        <v>38</v>
      </c>
      <c r="C39" s="207">
        <v>45.9</v>
      </c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0"/>
      <c r="W39" s="197"/>
    </row>
    <row r="40" spans="1:23" s="195" customFormat="1" ht="18.75" customHeight="1">
      <c r="A40" s="205">
        <v>46</v>
      </c>
      <c r="B40" s="206" t="s">
        <v>38</v>
      </c>
      <c r="C40" s="207">
        <v>46.9</v>
      </c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0"/>
      <c r="W40" s="197"/>
    </row>
    <row r="41" spans="1:23" s="195" customFormat="1" ht="18.75" customHeight="1">
      <c r="A41" s="205">
        <v>47</v>
      </c>
      <c r="B41" s="206" t="s">
        <v>38</v>
      </c>
      <c r="C41" s="207">
        <v>47.9</v>
      </c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0"/>
      <c r="W41" s="197"/>
    </row>
    <row r="42" spans="1:23" s="195" customFormat="1" ht="18.75" customHeight="1">
      <c r="A42" s="216">
        <v>48</v>
      </c>
      <c r="B42" s="198" t="s">
        <v>38</v>
      </c>
      <c r="C42" s="217">
        <v>48.9</v>
      </c>
      <c r="D42" s="202"/>
      <c r="E42" s="202"/>
      <c r="F42" s="202"/>
      <c r="G42" s="202"/>
      <c r="H42" s="202"/>
      <c r="I42" s="202"/>
      <c r="J42" s="202"/>
      <c r="K42" s="202"/>
      <c r="L42" s="202"/>
      <c r="M42" s="202">
        <v>0</v>
      </c>
      <c r="N42" s="202"/>
      <c r="O42" s="202"/>
      <c r="P42" s="202"/>
      <c r="Q42" s="202"/>
      <c r="R42" s="202"/>
      <c r="S42" s="202"/>
      <c r="T42" s="202"/>
      <c r="U42" s="202"/>
      <c r="V42" s="218"/>
      <c r="W42" s="197"/>
    </row>
    <row r="43" spans="1:23" s="195" customFormat="1" ht="18.75" customHeight="1">
      <c r="A43" s="219" t="s">
        <v>39</v>
      </c>
      <c r="B43" s="220"/>
      <c r="C43" s="220"/>
      <c r="D43" s="208">
        <v>6</v>
      </c>
      <c r="E43" s="221">
        <v>8</v>
      </c>
      <c r="F43" s="208">
        <v>10</v>
      </c>
      <c r="G43" s="208">
        <v>16</v>
      </c>
      <c r="H43" s="208">
        <v>18</v>
      </c>
      <c r="I43" s="208">
        <v>16</v>
      </c>
      <c r="J43" s="208">
        <v>23</v>
      </c>
      <c r="K43" s="208">
        <v>25</v>
      </c>
      <c r="L43" s="208">
        <v>30</v>
      </c>
      <c r="M43" s="208">
        <v>30</v>
      </c>
      <c r="N43" s="208">
        <v>30</v>
      </c>
      <c r="O43" s="208">
        <v>30</v>
      </c>
      <c r="P43" s="208">
        <v>30</v>
      </c>
      <c r="Q43" s="208">
        <v>30</v>
      </c>
      <c r="R43" s="208">
        <v>30</v>
      </c>
      <c r="S43" s="208">
        <v>30</v>
      </c>
      <c r="T43" s="208">
        <v>30</v>
      </c>
      <c r="U43" s="208">
        <v>30</v>
      </c>
      <c r="V43" s="222">
        <v>50</v>
      </c>
      <c r="W43" s="197"/>
    </row>
    <row r="44" spans="1:23" s="195" customFormat="1" ht="18.75" customHeight="1">
      <c r="A44" s="219" t="s">
        <v>194</v>
      </c>
      <c r="B44" s="220"/>
      <c r="C44" s="220"/>
      <c r="D44" s="205">
        <v>37.666666666666664</v>
      </c>
      <c r="E44" s="205">
        <v>33.875</v>
      </c>
      <c r="F44" s="205">
        <v>34.2</v>
      </c>
      <c r="G44" s="205">
        <v>33.1875</v>
      </c>
      <c r="H44" s="205">
        <v>33.05555555555556</v>
      </c>
      <c r="I44" s="205">
        <v>31.4375</v>
      </c>
      <c r="J44" s="205">
        <v>30.41304347826087</v>
      </c>
      <c r="K44" s="205">
        <v>29.38</v>
      </c>
      <c r="L44" s="205">
        <v>28.3</v>
      </c>
      <c r="M44" s="205">
        <v>27.333333333333332</v>
      </c>
      <c r="N44" s="205">
        <v>26.633333333333333</v>
      </c>
      <c r="O44" s="205">
        <v>25.533333333333335</v>
      </c>
      <c r="P44" s="205">
        <v>24.133333333333333</v>
      </c>
      <c r="Q44" s="205">
        <v>23.3</v>
      </c>
      <c r="R44" s="205">
        <v>21.8</v>
      </c>
      <c r="S44" s="205">
        <v>21.2</v>
      </c>
      <c r="T44" s="205">
        <v>19.966666666666665</v>
      </c>
      <c r="U44" s="205">
        <v>19.333333333333332</v>
      </c>
      <c r="V44" s="223">
        <v>16.12</v>
      </c>
      <c r="W44" s="197"/>
    </row>
    <row r="45" spans="1:23" s="195" customFormat="1" ht="18.75" customHeight="1">
      <c r="A45" s="219" t="s">
        <v>42</v>
      </c>
      <c r="B45" s="220"/>
      <c r="C45" s="220"/>
      <c r="D45" s="208">
        <v>5</v>
      </c>
      <c r="E45" s="208">
        <v>3</v>
      </c>
      <c r="F45" s="208">
        <v>5</v>
      </c>
      <c r="G45" s="208">
        <v>5</v>
      </c>
      <c r="H45" s="208">
        <v>7</v>
      </c>
      <c r="I45" s="208">
        <v>9</v>
      </c>
      <c r="J45" s="208">
        <v>8</v>
      </c>
      <c r="K45" s="208">
        <v>6</v>
      </c>
      <c r="L45" s="208">
        <v>7</v>
      </c>
      <c r="M45" s="208">
        <v>7</v>
      </c>
      <c r="N45" s="208">
        <v>4</v>
      </c>
      <c r="O45" s="208">
        <v>6</v>
      </c>
      <c r="P45" s="242">
        <v>11.30679156908665</v>
      </c>
      <c r="Q45" s="242">
        <v>11.174825174825175</v>
      </c>
      <c r="R45" s="242">
        <v>10.02536997885835</v>
      </c>
      <c r="S45" s="242">
        <v>6.142561983471075</v>
      </c>
      <c r="T45" s="242">
        <v>4.188976377952756</v>
      </c>
      <c r="U45" s="242">
        <v>3.049140049140049</v>
      </c>
      <c r="V45" s="243">
        <v>6.406779661016949</v>
      </c>
      <c r="W45" s="197"/>
    </row>
    <row r="46" spans="1:23" s="195" customFormat="1" ht="18.75" customHeight="1">
      <c r="A46" s="219" t="s">
        <v>43</v>
      </c>
      <c r="B46" s="220"/>
      <c r="C46" s="220"/>
      <c r="D46" s="224">
        <v>12</v>
      </c>
      <c r="E46" s="224">
        <v>16</v>
      </c>
      <c r="F46" s="224">
        <v>20</v>
      </c>
      <c r="G46" s="224">
        <v>24</v>
      </c>
      <c r="H46" s="224">
        <v>28</v>
      </c>
      <c r="I46" s="224">
        <v>32</v>
      </c>
      <c r="J46" s="224">
        <v>40</v>
      </c>
      <c r="K46" s="224">
        <v>50</v>
      </c>
      <c r="L46" s="224">
        <v>60</v>
      </c>
      <c r="M46" s="224">
        <v>80</v>
      </c>
      <c r="N46" s="224">
        <v>100</v>
      </c>
      <c r="O46" s="224">
        <v>120</v>
      </c>
      <c r="P46" s="221">
        <v>131.64705882352945</v>
      </c>
      <c r="Q46" s="221">
        <v>158.45070422535213</v>
      </c>
      <c r="R46" s="221">
        <v>209.5</v>
      </c>
      <c r="S46" s="221">
        <v>240.67164179104478</v>
      </c>
      <c r="T46" s="221">
        <v>320.47058823529414</v>
      </c>
      <c r="U46" s="221">
        <v>269.4656488549619</v>
      </c>
      <c r="V46" s="244">
        <v>874.331550802139</v>
      </c>
      <c r="W46" s="197"/>
    </row>
    <row r="47" spans="1:23" s="195" customFormat="1" ht="18.75" customHeight="1">
      <c r="A47" s="219" t="s">
        <v>195</v>
      </c>
      <c r="B47" s="220"/>
      <c r="C47" s="220"/>
      <c r="D47" s="205">
        <v>3.59</v>
      </c>
      <c r="E47" s="205">
        <v>3.725</v>
      </c>
      <c r="F47" s="205">
        <v>4.38</v>
      </c>
      <c r="G47" s="205">
        <v>6.45</v>
      </c>
      <c r="H47" s="205">
        <v>6.825</v>
      </c>
      <c r="I47" s="205">
        <v>5.13</v>
      </c>
      <c r="J47" s="205">
        <v>6.705</v>
      </c>
      <c r="K47" s="205">
        <v>6.565</v>
      </c>
      <c r="L47" s="205">
        <v>7.05</v>
      </c>
      <c r="M47" s="205">
        <v>6.12</v>
      </c>
      <c r="N47" s="205">
        <v>5.76</v>
      </c>
      <c r="O47" s="205">
        <v>4.7</v>
      </c>
      <c r="P47" s="205">
        <v>4.25</v>
      </c>
      <c r="Q47" s="205">
        <v>3.55</v>
      </c>
      <c r="R47" s="205">
        <v>3</v>
      </c>
      <c r="S47" s="205">
        <v>2.68</v>
      </c>
      <c r="T47" s="205">
        <v>2.125</v>
      </c>
      <c r="U47" s="205">
        <v>1.965</v>
      </c>
      <c r="V47" s="223">
        <v>1.87</v>
      </c>
      <c r="W47" s="197"/>
    </row>
    <row r="48" spans="1:23" s="195" customFormat="1" ht="18.75" customHeight="1">
      <c r="A48" s="219" t="s">
        <v>196</v>
      </c>
      <c r="B48" s="220"/>
      <c r="C48" s="220"/>
      <c r="D48" s="205">
        <v>7.18</v>
      </c>
      <c r="E48" s="205">
        <v>7.45</v>
      </c>
      <c r="F48" s="205">
        <v>8.76</v>
      </c>
      <c r="G48" s="205">
        <v>9.675</v>
      </c>
      <c r="H48" s="205">
        <v>10.616666666666667</v>
      </c>
      <c r="I48" s="205">
        <v>10.26</v>
      </c>
      <c r="J48" s="205">
        <v>11.660869565217393</v>
      </c>
      <c r="K48" s="205">
        <v>13.13</v>
      </c>
      <c r="L48" s="205">
        <v>14.1</v>
      </c>
      <c r="M48" s="205">
        <v>16.32</v>
      </c>
      <c r="N48" s="205">
        <v>19.2</v>
      </c>
      <c r="O48" s="205">
        <v>18.8</v>
      </c>
      <c r="P48" s="205">
        <v>18.65</v>
      </c>
      <c r="Q48" s="205">
        <v>18.75</v>
      </c>
      <c r="R48" s="205">
        <v>20.95</v>
      </c>
      <c r="S48" s="205">
        <v>21.5</v>
      </c>
      <c r="T48" s="205">
        <v>22.7</v>
      </c>
      <c r="U48" s="205">
        <v>17.65</v>
      </c>
      <c r="V48" s="230">
        <v>32.7</v>
      </c>
      <c r="W48" s="197"/>
    </row>
    <row r="49" spans="1:23" s="195" customFormat="1" ht="18.75" customHeight="1">
      <c r="A49" s="227" t="s">
        <v>197</v>
      </c>
      <c r="B49" s="228"/>
      <c r="C49" s="228"/>
      <c r="D49" s="229">
        <v>12.18</v>
      </c>
      <c r="E49" s="229">
        <v>12.45</v>
      </c>
      <c r="F49" s="229">
        <v>13.76</v>
      </c>
      <c r="G49" s="229">
        <v>14.675</v>
      </c>
      <c r="H49" s="229">
        <v>15.616666666666667</v>
      </c>
      <c r="I49" s="229">
        <v>15.26</v>
      </c>
      <c r="J49" s="229">
        <v>24.660869565217393</v>
      </c>
      <c r="K49" s="229">
        <v>26.13</v>
      </c>
      <c r="L49" s="229">
        <v>27.1</v>
      </c>
      <c r="M49" s="229">
        <v>29.32</v>
      </c>
      <c r="N49" s="229">
        <v>32.2</v>
      </c>
      <c r="O49" s="229">
        <v>31.8</v>
      </c>
      <c r="P49" s="229">
        <v>21.35</v>
      </c>
      <c r="Q49" s="229">
        <v>21.45</v>
      </c>
      <c r="R49" s="229">
        <v>23.65</v>
      </c>
      <c r="S49" s="229">
        <v>24.2</v>
      </c>
      <c r="T49" s="229">
        <v>25.4</v>
      </c>
      <c r="U49" s="229">
        <v>20.35</v>
      </c>
      <c r="V49" s="230">
        <v>35.4</v>
      </c>
      <c r="W49" s="197"/>
    </row>
    <row r="50" spans="1:23" s="195" customFormat="1" ht="18.75" customHeight="1">
      <c r="A50" s="231" t="s">
        <v>198</v>
      </c>
      <c r="B50" s="228"/>
      <c r="C50" s="228"/>
      <c r="D50" s="232" t="s">
        <v>199</v>
      </c>
      <c r="E50" s="232" t="s">
        <v>199</v>
      </c>
      <c r="F50" s="232" t="s">
        <v>199</v>
      </c>
      <c r="G50" s="232" t="s">
        <v>199</v>
      </c>
      <c r="H50" s="232" t="s">
        <v>199</v>
      </c>
      <c r="I50" s="232" t="s">
        <v>199</v>
      </c>
      <c r="J50" s="232" t="s">
        <v>209</v>
      </c>
      <c r="K50" s="232" t="s">
        <v>209</v>
      </c>
      <c r="L50" s="232" t="s">
        <v>209</v>
      </c>
      <c r="M50" s="232" t="s">
        <v>209</v>
      </c>
      <c r="N50" s="232" t="s">
        <v>209</v>
      </c>
      <c r="O50" s="232" t="s">
        <v>209</v>
      </c>
      <c r="P50" s="232" t="s">
        <v>201</v>
      </c>
      <c r="Q50" s="232" t="s">
        <v>201</v>
      </c>
      <c r="R50" s="232" t="s">
        <v>201</v>
      </c>
      <c r="S50" s="232" t="s">
        <v>201</v>
      </c>
      <c r="T50" s="232" t="s">
        <v>201</v>
      </c>
      <c r="U50" s="232" t="s">
        <v>201</v>
      </c>
      <c r="V50" s="233" t="s">
        <v>201</v>
      </c>
      <c r="W50" s="197"/>
    </row>
    <row r="51" spans="1:23" s="195" customFormat="1" ht="18.75" customHeight="1">
      <c r="A51" s="234" t="s">
        <v>49</v>
      </c>
      <c r="B51" s="199"/>
      <c r="C51" s="199"/>
      <c r="D51" s="235">
        <v>598.3333333333334</v>
      </c>
      <c r="E51" s="235">
        <v>465.625</v>
      </c>
      <c r="F51" s="235">
        <v>438</v>
      </c>
      <c r="G51" s="235">
        <v>403.125</v>
      </c>
      <c r="H51" s="235">
        <v>379.1666666666667</v>
      </c>
      <c r="I51" s="235">
        <v>320.625</v>
      </c>
      <c r="J51" s="235">
        <v>291.5217391304348</v>
      </c>
      <c r="K51" s="235">
        <v>262.6</v>
      </c>
      <c r="L51" s="235">
        <v>235</v>
      </c>
      <c r="M51" s="235">
        <v>204</v>
      </c>
      <c r="N51" s="235">
        <v>192</v>
      </c>
      <c r="O51" s="235">
        <v>156.66666666666666</v>
      </c>
      <c r="P51" s="235">
        <v>141.66666666666666</v>
      </c>
      <c r="Q51" s="235">
        <v>118.33333333333333</v>
      </c>
      <c r="R51" s="235">
        <v>100</v>
      </c>
      <c r="S51" s="235">
        <v>89.33333333333333</v>
      </c>
      <c r="T51" s="235">
        <v>70.83333333333333</v>
      </c>
      <c r="U51" s="235">
        <v>65.5</v>
      </c>
      <c r="V51" s="236">
        <v>37.4</v>
      </c>
      <c r="W51" s="197"/>
    </row>
    <row r="52" spans="5:23" s="195" customFormat="1" ht="18.75" customHeight="1">
      <c r="E52" s="194"/>
      <c r="W52" s="197"/>
    </row>
    <row r="53" spans="14:22" ht="13.5">
      <c r="N53" s="312" t="s">
        <v>210</v>
      </c>
      <c r="O53" s="245" t="s">
        <v>211</v>
      </c>
      <c r="P53" s="245">
        <v>4</v>
      </c>
      <c r="Q53" s="245">
        <v>3</v>
      </c>
      <c r="R53" s="245">
        <v>4</v>
      </c>
      <c r="S53" s="245">
        <v>3</v>
      </c>
      <c r="T53" s="245">
        <v>2.5</v>
      </c>
      <c r="U53" s="245">
        <v>2</v>
      </c>
      <c r="V53" s="245">
        <v>4.5</v>
      </c>
    </row>
    <row r="54" spans="8:22" ht="13.5">
      <c r="H54"/>
      <c r="I54"/>
      <c r="N54" s="313"/>
      <c r="O54" s="245" t="s">
        <v>212</v>
      </c>
      <c r="P54" s="245">
        <v>6</v>
      </c>
      <c r="Q54" s="245">
        <v>7</v>
      </c>
      <c r="R54" s="245">
        <v>6</v>
      </c>
      <c r="S54" s="245">
        <v>3</v>
      </c>
      <c r="T54" s="245">
        <v>2</v>
      </c>
      <c r="U54" s="245">
        <v>1</v>
      </c>
      <c r="V54" s="245">
        <v>2</v>
      </c>
    </row>
    <row r="55" ht="13.5">
      <c r="U55" s="240"/>
    </row>
    <row r="56" spans="14:22" ht="13.5">
      <c r="N56" s="312" t="s">
        <v>213</v>
      </c>
      <c r="O56" s="245" t="s">
        <v>211</v>
      </c>
      <c r="P56" s="238">
        <v>21.35</v>
      </c>
      <c r="Q56" s="238">
        <v>21.45</v>
      </c>
      <c r="R56" s="238">
        <v>23.65</v>
      </c>
      <c r="S56" s="238">
        <v>24.2</v>
      </c>
      <c r="T56" s="238">
        <v>25.4</v>
      </c>
      <c r="U56" s="238">
        <v>20.35</v>
      </c>
      <c r="V56" s="238">
        <v>35.4</v>
      </c>
    </row>
    <row r="57" spans="14:22" ht="13.5">
      <c r="N57" s="313"/>
      <c r="O57" s="245" t="s">
        <v>212</v>
      </c>
      <c r="P57" s="238">
        <v>26</v>
      </c>
      <c r="Q57" s="238">
        <v>25.05</v>
      </c>
      <c r="R57" s="238">
        <v>23.75</v>
      </c>
      <c r="S57" s="238">
        <v>25.35</v>
      </c>
      <c r="T57" s="238">
        <v>21.45</v>
      </c>
      <c r="U57" s="238">
        <v>21.35</v>
      </c>
      <c r="V57" s="238">
        <v>33.75</v>
      </c>
    </row>
    <row r="59" spans="14:22" ht="13.5">
      <c r="N59" s="246" t="s">
        <v>214</v>
      </c>
      <c r="O59" s="246" t="s">
        <v>215</v>
      </c>
      <c r="P59" s="247">
        <v>7.30679156908665</v>
      </c>
      <c r="Q59" s="247">
        <v>8.174825174825175</v>
      </c>
      <c r="R59" s="247">
        <v>6.025369978858351</v>
      </c>
      <c r="S59" s="247">
        <v>3.142561983471075</v>
      </c>
      <c r="T59" s="247">
        <v>1.688976377952756</v>
      </c>
      <c r="U59" s="247">
        <v>1.049140049140049</v>
      </c>
      <c r="V59" s="247">
        <v>1.9067796610169492</v>
      </c>
    </row>
  </sheetData>
  <sheetProtection/>
  <mergeCells count="3">
    <mergeCell ref="A3:C3"/>
    <mergeCell ref="N53:N54"/>
    <mergeCell ref="N56:N57"/>
  </mergeCells>
  <printOptions/>
  <pageMargins left="0.91" right="0.28" top="0.55" bottom="0.27" header="0.512" footer="0.23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zoomScale="75" zoomScaleNormal="75" zoomScalePageLayoutView="0" workbookViewId="0" topLeftCell="A1">
      <pane xSplit="3" ySplit="3" topLeftCell="D4" activePane="bottomRight" state="frozen"/>
      <selection pane="topLeft" activeCell="BY30" sqref="BY30"/>
      <selection pane="topRight" activeCell="BY30" sqref="BY30"/>
      <selection pane="bottomLeft" activeCell="BY30" sqref="BY30"/>
      <selection pane="bottomRight" activeCell="E2" sqref="E2"/>
    </sheetView>
  </sheetViews>
  <sheetFormatPr defaultColWidth="9.00390625" defaultRowHeight="13.5"/>
  <cols>
    <col min="1" max="1" width="6.75390625" style="238" customWidth="1"/>
    <col min="2" max="2" width="3.25390625" style="238" customWidth="1"/>
    <col min="3" max="3" width="6.75390625" style="238" customWidth="1"/>
    <col min="4" max="9" width="11.875" style="238" customWidth="1"/>
    <col min="10" max="22" width="11.00390625" style="238" customWidth="1"/>
    <col min="23" max="16384" width="9.00390625" style="238" customWidth="1"/>
  </cols>
  <sheetData>
    <row r="1" s="195" customFormat="1" ht="16.5" customHeight="1">
      <c r="A1" s="194" t="s">
        <v>216</v>
      </c>
    </row>
    <row r="2" spans="1:22" s="195" customFormat="1" ht="16.5" customHeight="1">
      <c r="A2" s="198" t="s">
        <v>177</v>
      </c>
      <c r="B2" s="199"/>
      <c r="C2" s="199"/>
      <c r="D2" s="248"/>
      <c r="E2" s="199" t="s">
        <v>328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</row>
    <row r="3" spans="1:22" s="195" customFormat="1" ht="28.5" customHeight="1">
      <c r="A3" s="309" t="s">
        <v>80</v>
      </c>
      <c r="B3" s="310"/>
      <c r="C3" s="311"/>
      <c r="D3" s="201" t="s">
        <v>203</v>
      </c>
      <c r="E3" s="201" t="s">
        <v>178</v>
      </c>
      <c r="F3" s="201" t="s">
        <v>179</v>
      </c>
      <c r="G3" s="201" t="s">
        <v>180</v>
      </c>
      <c r="H3" s="201" t="s">
        <v>181</v>
      </c>
      <c r="I3" s="201" t="s">
        <v>182</v>
      </c>
      <c r="J3" s="241" t="s">
        <v>204</v>
      </c>
      <c r="K3" s="241" t="s">
        <v>205</v>
      </c>
      <c r="L3" s="201" t="s">
        <v>206</v>
      </c>
      <c r="M3" s="201" t="s">
        <v>185</v>
      </c>
      <c r="N3" s="201" t="s">
        <v>186</v>
      </c>
      <c r="O3" s="201" t="s">
        <v>187</v>
      </c>
      <c r="P3" s="203" t="s">
        <v>189</v>
      </c>
      <c r="Q3" s="203" t="s">
        <v>190</v>
      </c>
      <c r="R3" s="203" t="s">
        <v>191</v>
      </c>
      <c r="S3" s="203" t="s">
        <v>192</v>
      </c>
      <c r="T3" s="203" t="s">
        <v>193</v>
      </c>
      <c r="U3" s="203" t="s">
        <v>207</v>
      </c>
      <c r="V3" s="204" t="s">
        <v>208</v>
      </c>
    </row>
    <row r="4" spans="1:22" s="195" customFormat="1" ht="18.75" customHeight="1">
      <c r="A4" s="205">
        <v>10</v>
      </c>
      <c r="B4" s="206" t="s">
        <v>38</v>
      </c>
      <c r="C4" s="207">
        <v>10.9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9"/>
    </row>
    <row r="5" spans="1:22" s="195" customFormat="1" ht="18.75" customHeight="1">
      <c r="A5" s="205">
        <v>11</v>
      </c>
      <c r="B5" s="206" t="s">
        <v>38</v>
      </c>
      <c r="C5" s="207">
        <v>11.9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1:22" s="195" customFormat="1" ht="18.75" customHeight="1">
      <c r="A6" s="205">
        <v>12</v>
      </c>
      <c r="B6" s="206" t="s">
        <v>38</v>
      </c>
      <c r="C6" s="207">
        <v>12.9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</row>
    <row r="7" spans="1:22" s="195" customFormat="1" ht="18.75" customHeight="1">
      <c r="A7" s="205">
        <v>13</v>
      </c>
      <c r="B7" s="206" t="s">
        <v>38</v>
      </c>
      <c r="C7" s="207">
        <v>13.9</v>
      </c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>
        <v>1</v>
      </c>
    </row>
    <row r="8" spans="1:22" s="195" customFormat="1" ht="18.75" customHeight="1">
      <c r="A8" s="205">
        <v>14</v>
      </c>
      <c r="B8" s="206" t="s">
        <v>38</v>
      </c>
      <c r="C8" s="207">
        <v>14.9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>
        <v>4</v>
      </c>
    </row>
    <row r="9" spans="1:22" s="195" customFormat="1" ht="18.75" customHeight="1">
      <c r="A9" s="205">
        <v>15</v>
      </c>
      <c r="B9" s="206" t="s">
        <v>38</v>
      </c>
      <c r="C9" s="207">
        <v>15.9</v>
      </c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>
        <v>8</v>
      </c>
    </row>
    <row r="10" spans="1:22" s="195" customFormat="1" ht="18.75" customHeight="1">
      <c r="A10" s="205">
        <v>16</v>
      </c>
      <c r="B10" s="206" t="s">
        <v>38</v>
      </c>
      <c r="C10" s="207">
        <v>16.9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>
        <v>16</v>
      </c>
    </row>
    <row r="11" spans="1:22" s="195" customFormat="1" ht="18.75" customHeight="1">
      <c r="A11" s="205">
        <v>17</v>
      </c>
      <c r="B11" s="206" t="s">
        <v>38</v>
      </c>
      <c r="C11" s="207">
        <v>17.9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>
        <v>7</v>
      </c>
    </row>
    <row r="12" spans="1:22" s="195" customFormat="1" ht="18.75" customHeight="1">
      <c r="A12" s="205">
        <v>18</v>
      </c>
      <c r="B12" s="206" t="s">
        <v>38</v>
      </c>
      <c r="C12" s="207">
        <v>18.9</v>
      </c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>
        <v>14</v>
      </c>
      <c r="V12" s="210">
        <v>6</v>
      </c>
    </row>
    <row r="13" spans="1:22" s="195" customFormat="1" ht="18.75" customHeight="1">
      <c r="A13" s="205">
        <v>19</v>
      </c>
      <c r="B13" s="206" t="s">
        <v>38</v>
      </c>
      <c r="C13" s="207">
        <v>19.9</v>
      </c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>
        <v>9</v>
      </c>
      <c r="U13" s="210">
        <v>16</v>
      </c>
      <c r="V13" s="210">
        <v>4</v>
      </c>
    </row>
    <row r="14" spans="1:22" s="195" customFormat="1" ht="18.75" customHeight="1">
      <c r="A14" s="205">
        <v>20</v>
      </c>
      <c r="B14" s="206" t="s">
        <v>38</v>
      </c>
      <c r="C14" s="207">
        <v>20.9</v>
      </c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>
        <v>10</v>
      </c>
      <c r="T14" s="210">
        <v>18</v>
      </c>
      <c r="U14" s="210"/>
      <c r="V14" s="210">
        <v>1</v>
      </c>
    </row>
    <row r="15" spans="1:22" s="195" customFormat="1" ht="18.75" customHeight="1">
      <c r="A15" s="205">
        <v>21</v>
      </c>
      <c r="B15" s="206" t="s">
        <v>38</v>
      </c>
      <c r="C15" s="207">
        <v>21.9</v>
      </c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>
        <v>16</v>
      </c>
      <c r="S15" s="210">
        <v>19</v>
      </c>
      <c r="T15" s="210">
        <v>3</v>
      </c>
      <c r="U15" s="210"/>
      <c r="V15" s="210">
        <v>2</v>
      </c>
    </row>
    <row r="16" spans="1:22" s="195" customFormat="1" ht="18.75" customHeight="1">
      <c r="A16" s="205">
        <v>22</v>
      </c>
      <c r="B16" s="206" t="s">
        <v>38</v>
      </c>
      <c r="C16" s="207">
        <v>22.9</v>
      </c>
      <c r="D16" s="210"/>
      <c r="E16" s="210"/>
      <c r="F16" s="210"/>
      <c r="G16" s="210"/>
      <c r="H16" s="210"/>
      <c r="I16" s="210"/>
      <c r="J16" s="211"/>
      <c r="K16" s="211"/>
      <c r="L16" s="210"/>
      <c r="M16" s="210"/>
      <c r="N16" s="210"/>
      <c r="O16" s="210"/>
      <c r="P16" s="210"/>
      <c r="Q16" s="210"/>
      <c r="R16" s="210">
        <v>14</v>
      </c>
      <c r="S16" s="210">
        <v>1</v>
      </c>
      <c r="T16" s="210"/>
      <c r="U16" s="210"/>
      <c r="V16" s="210">
        <v>1</v>
      </c>
    </row>
    <row r="17" spans="1:22" s="195" customFormat="1" ht="18.75" customHeight="1">
      <c r="A17" s="205">
        <v>23</v>
      </c>
      <c r="B17" s="206" t="s">
        <v>38</v>
      </c>
      <c r="C17" s="207">
        <v>23.9</v>
      </c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>
        <v>3</v>
      </c>
      <c r="P17" s="210">
        <v>7</v>
      </c>
      <c r="Q17" s="210">
        <v>25</v>
      </c>
      <c r="R17" s="210"/>
      <c r="S17" s="210"/>
      <c r="T17" s="210"/>
      <c r="U17" s="210"/>
      <c r="V17" s="210"/>
    </row>
    <row r="18" spans="1:22" s="195" customFormat="1" ht="18.75" customHeight="1">
      <c r="A18" s="205">
        <v>24</v>
      </c>
      <c r="B18" s="206" t="s">
        <v>38</v>
      </c>
      <c r="C18" s="207">
        <v>24.9</v>
      </c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>
        <v>1</v>
      </c>
      <c r="O18" s="210">
        <v>24</v>
      </c>
      <c r="P18" s="210">
        <v>23</v>
      </c>
      <c r="Q18" s="210">
        <v>5</v>
      </c>
      <c r="R18" s="210"/>
      <c r="S18" s="210"/>
      <c r="T18" s="210"/>
      <c r="U18" s="210"/>
      <c r="V18" s="210"/>
    </row>
    <row r="19" spans="1:22" s="195" customFormat="1" ht="18.75" customHeight="1">
      <c r="A19" s="205">
        <v>25</v>
      </c>
      <c r="B19" s="206" t="s">
        <v>38</v>
      </c>
      <c r="C19" s="207">
        <v>25.9</v>
      </c>
      <c r="D19" s="210"/>
      <c r="E19" s="210"/>
      <c r="F19" s="210"/>
      <c r="G19" s="210"/>
      <c r="H19" s="210"/>
      <c r="I19" s="210"/>
      <c r="J19" s="210"/>
      <c r="K19" s="210"/>
      <c r="L19" s="210"/>
      <c r="M19" s="210">
        <v>5</v>
      </c>
      <c r="N19" s="210">
        <v>26</v>
      </c>
      <c r="O19" s="210">
        <v>3</v>
      </c>
      <c r="P19" s="210"/>
      <c r="Q19" s="210"/>
      <c r="R19" s="210"/>
      <c r="S19" s="210"/>
      <c r="T19" s="210"/>
      <c r="U19" s="210"/>
      <c r="V19" s="210"/>
    </row>
    <row r="20" spans="1:22" s="195" customFormat="1" ht="18.75" customHeight="1">
      <c r="A20" s="205">
        <v>26</v>
      </c>
      <c r="B20" s="206" t="s">
        <v>38</v>
      </c>
      <c r="C20" s="207">
        <v>26.9</v>
      </c>
      <c r="D20" s="210"/>
      <c r="E20" s="210"/>
      <c r="F20" s="210"/>
      <c r="G20" s="210"/>
      <c r="H20" s="210"/>
      <c r="I20" s="210"/>
      <c r="J20" s="210"/>
      <c r="K20" s="210"/>
      <c r="L20" s="210"/>
      <c r="M20" s="210">
        <v>20</v>
      </c>
      <c r="N20" s="210">
        <v>3</v>
      </c>
      <c r="O20" s="210"/>
      <c r="P20" s="210"/>
      <c r="Q20" s="210"/>
      <c r="R20" s="210"/>
      <c r="S20" s="210"/>
      <c r="T20" s="210"/>
      <c r="U20" s="210"/>
      <c r="V20" s="210"/>
    </row>
    <row r="21" spans="1:22" s="195" customFormat="1" ht="18.75" customHeight="1">
      <c r="A21" s="205">
        <v>27</v>
      </c>
      <c r="B21" s="206" t="s">
        <v>38</v>
      </c>
      <c r="C21" s="207">
        <v>27.9</v>
      </c>
      <c r="D21" s="210"/>
      <c r="E21" s="210"/>
      <c r="F21" s="210"/>
      <c r="G21" s="210"/>
      <c r="H21" s="210"/>
      <c r="I21" s="210"/>
      <c r="J21" s="210"/>
      <c r="K21" s="210"/>
      <c r="L21" s="210">
        <v>8</v>
      </c>
      <c r="M21" s="210">
        <v>5</v>
      </c>
      <c r="N21" s="210"/>
      <c r="O21" s="210"/>
      <c r="P21" s="210"/>
      <c r="Q21" s="210"/>
      <c r="R21" s="208"/>
      <c r="S21" s="208"/>
      <c r="T21" s="208"/>
      <c r="U21" s="208"/>
      <c r="V21" s="209"/>
    </row>
    <row r="22" spans="1:22" s="195" customFormat="1" ht="18.75" customHeight="1">
      <c r="A22" s="205">
        <v>28</v>
      </c>
      <c r="B22" s="206" t="s">
        <v>38</v>
      </c>
      <c r="C22" s="207">
        <v>28.9</v>
      </c>
      <c r="D22" s="210"/>
      <c r="E22" s="210"/>
      <c r="F22" s="210"/>
      <c r="G22" s="210"/>
      <c r="H22" s="210"/>
      <c r="I22" s="210"/>
      <c r="J22" s="210"/>
      <c r="K22" s="210">
        <v>13</v>
      </c>
      <c r="L22" s="210">
        <v>20</v>
      </c>
      <c r="M22" s="210"/>
      <c r="N22" s="210"/>
      <c r="O22" s="210"/>
      <c r="P22" s="210"/>
      <c r="Q22" s="212"/>
      <c r="R22" s="212"/>
      <c r="S22" s="212"/>
      <c r="T22" s="212"/>
      <c r="U22" s="212"/>
      <c r="V22" s="210"/>
    </row>
    <row r="23" spans="1:22" s="195" customFormat="1" ht="18.75" customHeight="1">
      <c r="A23" s="205">
        <v>29</v>
      </c>
      <c r="B23" s="206" t="s">
        <v>38</v>
      </c>
      <c r="C23" s="207">
        <v>29.9</v>
      </c>
      <c r="D23" s="210"/>
      <c r="E23" s="210"/>
      <c r="F23" s="210"/>
      <c r="G23" s="210"/>
      <c r="H23" s="210"/>
      <c r="I23" s="210">
        <v>1</v>
      </c>
      <c r="J23" s="210">
        <v>12</v>
      </c>
      <c r="K23" s="210">
        <v>12</v>
      </c>
      <c r="L23" s="210">
        <v>2</v>
      </c>
      <c r="M23" s="210"/>
      <c r="N23" s="210"/>
      <c r="O23" s="210"/>
      <c r="P23" s="210"/>
      <c r="Q23" s="212"/>
      <c r="R23" s="212"/>
      <c r="S23" s="212"/>
      <c r="T23" s="212"/>
      <c r="U23" s="212"/>
      <c r="V23" s="210"/>
    </row>
    <row r="24" spans="1:22" s="195" customFormat="1" ht="18.75" customHeight="1">
      <c r="A24" s="205">
        <v>30</v>
      </c>
      <c r="B24" s="206" t="s">
        <v>38</v>
      </c>
      <c r="C24" s="207">
        <v>30.9</v>
      </c>
      <c r="D24" s="210"/>
      <c r="E24" s="210"/>
      <c r="F24" s="210"/>
      <c r="G24" s="210"/>
      <c r="H24" s="210"/>
      <c r="I24" s="210">
        <v>18</v>
      </c>
      <c r="J24" s="210">
        <v>8</v>
      </c>
      <c r="K24" s="210"/>
      <c r="L24" s="210"/>
      <c r="M24" s="210"/>
      <c r="N24" s="210"/>
      <c r="O24" s="210"/>
      <c r="P24" s="212"/>
      <c r="Q24" s="212"/>
      <c r="R24" s="212"/>
      <c r="S24" s="212"/>
      <c r="T24" s="212"/>
      <c r="U24" s="212"/>
      <c r="V24" s="210"/>
    </row>
    <row r="25" spans="1:22" s="195" customFormat="1" ht="18.75" customHeight="1">
      <c r="A25" s="205">
        <v>31</v>
      </c>
      <c r="B25" s="206" t="s">
        <v>38</v>
      </c>
      <c r="C25" s="207">
        <v>31.9</v>
      </c>
      <c r="D25" s="210"/>
      <c r="E25" s="210"/>
      <c r="F25" s="210"/>
      <c r="G25" s="210"/>
      <c r="H25" s="210">
        <v>14</v>
      </c>
      <c r="I25" s="210">
        <v>13</v>
      </c>
      <c r="J25" s="210"/>
      <c r="K25" s="210"/>
      <c r="L25" s="210"/>
      <c r="M25" s="210"/>
      <c r="N25" s="210"/>
      <c r="O25" s="210"/>
      <c r="P25" s="212"/>
      <c r="Q25" s="212"/>
      <c r="R25" s="212"/>
      <c r="S25" s="212"/>
      <c r="T25" s="212"/>
      <c r="U25" s="212"/>
      <c r="V25" s="210"/>
    </row>
    <row r="26" spans="1:22" s="195" customFormat="1" ht="18.75" customHeight="1">
      <c r="A26" s="205">
        <v>32</v>
      </c>
      <c r="B26" s="206" t="s">
        <v>38</v>
      </c>
      <c r="C26" s="207">
        <v>32.9</v>
      </c>
      <c r="D26" s="210"/>
      <c r="E26" s="210">
        <v>1</v>
      </c>
      <c r="F26" s="210">
        <v>2</v>
      </c>
      <c r="G26" s="210">
        <v>13</v>
      </c>
      <c r="H26" s="210">
        <v>13</v>
      </c>
      <c r="I26" s="210"/>
      <c r="J26" s="210"/>
      <c r="K26" s="210"/>
      <c r="L26" s="210"/>
      <c r="M26" s="214"/>
      <c r="N26" s="210"/>
      <c r="O26" s="213"/>
      <c r="P26" s="214"/>
      <c r="Q26" s="214"/>
      <c r="R26" s="214"/>
      <c r="S26" s="214"/>
      <c r="T26" s="212"/>
      <c r="U26" s="212"/>
      <c r="V26" s="210"/>
    </row>
    <row r="27" spans="1:22" s="195" customFormat="1" ht="18.75" customHeight="1">
      <c r="A27" s="205">
        <v>33</v>
      </c>
      <c r="B27" s="206" t="s">
        <v>38</v>
      </c>
      <c r="C27" s="207">
        <v>33.9</v>
      </c>
      <c r="D27" s="210">
        <v>2</v>
      </c>
      <c r="E27" s="210">
        <v>9</v>
      </c>
      <c r="F27" s="210">
        <v>13</v>
      </c>
      <c r="G27" s="210">
        <v>11</v>
      </c>
      <c r="H27" s="210">
        <v>1</v>
      </c>
      <c r="I27" s="210"/>
      <c r="J27" s="210"/>
      <c r="K27" s="210"/>
      <c r="L27" s="210"/>
      <c r="M27" s="212"/>
      <c r="N27" s="212"/>
      <c r="O27" s="215"/>
      <c r="P27" s="212"/>
      <c r="Q27" s="212"/>
      <c r="R27" s="212"/>
      <c r="S27" s="212"/>
      <c r="T27" s="212"/>
      <c r="U27" s="212"/>
      <c r="V27" s="210"/>
    </row>
    <row r="28" spans="1:22" s="195" customFormat="1" ht="18.75" customHeight="1">
      <c r="A28" s="205">
        <v>34</v>
      </c>
      <c r="B28" s="206" t="s">
        <v>38</v>
      </c>
      <c r="C28" s="207">
        <v>34.9</v>
      </c>
      <c r="D28" s="210">
        <v>1</v>
      </c>
      <c r="E28" s="210">
        <v>3</v>
      </c>
      <c r="F28" s="210">
        <v>5</v>
      </c>
      <c r="G28" s="210"/>
      <c r="H28" s="210"/>
      <c r="I28" s="210"/>
      <c r="J28" s="210"/>
      <c r="K28" s="210"/>
      <c r="L28" s="212"/>
      <c r="M28" s="212"/>
      <c r="N28" s="212"/>
      <c r="O28" s="215"/>
      <c r="P28" s="212"/>
      <c r="Q28" s="212"/>
      <c r="R28" s="212"/>
      <c r="S28" s="212"/>
      <c r="T28" s="212"/>
      <c r="U28" s="212"/>
      <c r="V28" s="210"/>
    </row>
    <row r="29" spans="1:22" s="195" customFormat="1" ht="18.75" customHeight="1">
      <c r="A29" s="205">
        <v>35</v>
      </c>
      <c r="B29" s="206" t="s">
        <v>38</v>
      </c>
      <c r="C29" s="207">
        <v>35.9</v>
      </c>
      <c r="D29" s="210">
        <v>2</v>
      </c>
      <c r="E29" s="210"/>
      <c r="F29" s="210"/>
      <c r="G29" s="210"/>
      <c r="H29" s="210"/>
      <c r="I29" s="210"/>
      <c r="J29" s="210"/>
      <c r="K29" s="210"/>
      <c r="L29" s="212"/>
      <c r="M29" s="212"/>
      <c r="N29" s="212"/>
      <c r="O29" s="215"/>
      <c r="P29" s="212"/>
      <c r="Q29" s="212"/>
      <c r="R29" s="212"/>
      <c r="S29" s="212"/>
      <c r="T29" s="212"/>
      <c r="U29" s="212"/>
      <c r="V29" s="210"/>
    </row>
    <row r="30" spans="1:22" s="195" customFormat="1" ht="18.75" customHeight="1">
      <c r="A30" s="205">
        <v>36</v>
      </c>
      <c r="B30" s="206" t="s">
        <v>38</v>
      </c>
      <c r="C30" s="207">
        <v>36.9</v>
      </c>
      <c r="D30" s="210">
        <v>5</v>
      </c>
      <c r="E30" s="210"/>
      <c r="F30" s="212"/>
      <c r="G30" s="212"/>
      <c r="H30" s="210"/>
      <c r="I30" s="210"/>
      <c r="J30" s="210"/>
      <c r="K30" s="210"/>
      <c r="L30" s="212"/>
      <c r="M30" s="212"/>
      <c r="N30" s="212"/>
      <c r="O30" s="215"/>
      <c r="P30" s="212"/>
      <c r="Q30" s="212"/>
      <c r="R30" s="212"/>
      <c r="S30" s="212"/>
      <c r="T30" s="212"/>
      <c r="U30" s="212"/>
      <c r="V30" s="210"/>
    </row>
    <row r="31" spans="1:22" s="195" customFormat="1" ht="18.75" customHeight="1">
      <c r="A31" s="205">
        <v>37</v>
      </c>
      <c r="B31" s="206" t="s">
        <v>38</v>
      </c>
      <c r="C31" s="207">
        <v>37.9</v>
      </c>
      <c r="D31" s="210">
        <v>1</v>
      </c>
      <c r="E31" s="215"/>
      <c r="F31" s="212"/>
      <c r="G31" s="212"/>
      <c r="H31" s="210"/>
      <c r="I31" s="210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0"/>
    </row>
    <row r="32" spans="1:22" s="195" customFormat="1" ht="18.75" customHeight="1">
      <c r="A32" s="205">
        <v>38</v>
      </c>
      <c r="B32" s="206" t="s">
        <v>38</v>
      </c>
      <c r="C32" s="207">
        <v>38.9</v>
      </c>
      <c r="D32" s="210">
        <v>1</v>
      </c>
      <c r="E32" s="212"/>
      <c r="F32" s="212"/>
      <c r="G32" s="212"/>
      <c r="H32" s="212"/>
      <c r="I32" s="210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0"/>
    </row>
    <row r="33" spans="1:22" s="195" customFormat="1" ht="18.75" customHeight="1">
      <c r="A33" s="205">
        <v>39</v>
      </c>
      <c r="B33" s="206" t="s">
        <v>38</v>
      </c>
      <c r="C33" s="207">
        <v>39.9</v>
      </c>
      <c r="D33" s="212"/>
      <c r="E33" s="212"/>
      <c r="F33" s="212"/>
      <c r="G33" s="212"/>
      <c r="H33" s="212"/>
      <c r="I33" s="210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0"/>
    </row>
    <row r="34" spans="1:22" s="195" customFormat="1" ht="18.75" customHeight="1">
      <c r="A34" s="205">
        <v>40</v>
      </c>
      <c r="B34" s="206" t="s">
        <v>38</v>
      </c>
      <c r="C34" s="207">
        <v>40.9</v>
      </c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0"/>
    </row>
    <row r="35" spans="1:22" s="195" customFormat="1" ht="18.75" customHeight="1">
      <c r="A35" s="205">
        <v>41</v>
      </c>
      <c r="B35" s="206" t="s">
        <v>38</v>
      </c>
      <c r="C35" s="207">
        <v>41.9</v>
      </c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0"/>
    </row>
    <row r="36" spans="1:22" s="195" customFormat="1" ht="18.75" customHeight="1">
      <c r="A36" s="205">
        <v>42</v>
      </c>
      <c r="B36" s="206" t="s">
        <v>38</v>
      </c>
      <c r="C36" s="207">
        <v>42.9</v>
      </c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0"/>
    </row>
    <row r="37" spans="1:22" s="195" customFormat="1" ht="18.75" customHeight="1">
      <c r="A37" s="205">
        <v>43</v>
      </c>
      <c r="B37" s="206" t="s">
        <v>38</v>
      </c>
      <c r="C37" s="207">
        <v>43.9</v>
      </c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0"/>
    </row>
    <row r="38" spans="1:22" s="195" customFormat="1" ht="18.75" customHeight="1">
      <c r="A38" s="205">
        <v>44</v>
      </c>
      <c r="B38" s="206" t="s">
        <v>38</v>
      </c>
      <c r="C38" s="207">
        <v>44.9</v>
      </c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0"/>
    </row>
    <row r="39" spans="1:22" s="195" customFormat="1" ht="18.75" customHeight="1">
      <c r="A39" s="205">
        <v>45</v>
      </c>
      <c r="B39" s="206" t="s">
        <v>38</v>
      </c>
      <c r="C39" s="207">
        <v>45.9</v>
      </c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0"/>
    </row>
    <row r="40" spans="1:22" s="195" customFormat="1" ht="18.75" customHeight="1">
      <c r="A40" s="205">
        <v>46</v>
      </c>
      <c r="B40" s="206" t="s">
        <v>38</v>
      </c>
      <c r="C40" s="207">
        <v>46.9</v>
      </c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0"/>
    </row>
    <row r="41" spans="1:22" s="195" customFormat="1" ht="18.75" customHeight="1">
      <c r="A41" s="205">
        <v>47</v>
      </c>
      <c r="B41" s="206" t="s">
        <v>38</v>
      </c>
      <c r="C41" s="207">
        <v>47.9</v>
      </c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0"/>
    </row>
    <row r="42" spans="1:22" s="195" customFormat="1" ht="18.75" customHeight="1">
      <c r="A42" s="216">
        <v>48</v>
      </c>
      <c r="B42" s="198" t="s">
        <v>38</v>
      </c>
      <c r="C42" s="217">
        <v>48.9</v>
      </c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18"/>
    </row>
    <row r="43" spans="1:22" s="195" customFormat="1" ht="18.75" customHeight="1">
      <c r="A43" s="219" t="s">
        <v>39</v>
      </c>
      <c r="B43" s="220"/>
      <c r="C43" s="220"/>
      <c r="D43" s="208">
        <v>12</v>
      </c>
      <c r="E43" s="221">
        <v>13</v>
      </c>
      <c r="F43" s="208">
        <v>20</v>
      </c>
      <c r="G43" s="208">
        <v>24</v>
      </c>
      <c r="H43" s="208">
        <v>28</v>
      </c>
      <c r="I43" s="208">
        <v>32</v>
      </c>
      <c r="J43" s="208">
        <v>20</v>
      </c>
      <c r="K43" s="208">
        <v>25</v>
      </c>
      <c r="L43" s="208">
        <v>30</v>
      </c>
      <c r="M43" s="208">
        <v>30</v>
      </c>
      <c r="N43" s="208">
        <v>30</v>
      </c>
      <c r="O43" s="208">
        <v>30</v>
      </c>
      <c r="P43" s="208">
        <v>30</v>
      </c>
      <c r="Q43" s="208">
        <v>30</v>
      </c>
      <c r="R43" s="208">
        <v>30</v>
      </c>
      <c r="S43" s="208">
        <v>30</v>
      </c>
      <c r="T43" s="208">
        <v>30</v>
      </c>
      <c r="U43" s="208">
        <v>30</v>
      </c>
      <c r="V43" s="222">
        <v>50</v>
      </c>
    </row>
    <row r="44" spans="1:22" s="195" customFormat="1" ht="18.75" customHeight="1">
      <c r="A44" s="219" t="s">
        <v>194</v>
      </c>
      <c r="B44" s="220"/>
      <c r="C44" s="220"/>
      <c r="D44" s="205">
        <v>35.916666666666664</v>
      </c>
      <c r="E44" s="205">
        <v>33.65384615384615</v>
      </c>
      <c r="F44" s="205">
        <v>33.65</v>
      </c>
      <c r="G44" s="205">
        <v>32.958333333333336</v>
      </c>
      <c r="H44" s="205">
        <v>32.035714285714285</v>
      </c>
      <c r="I44" s="205">
        <v>30.875</v>
      </c>
      <c r="J44" s="205">
        <v>29.9</v>
      </c>
      <c r="K44" s="205">
        <v>28.98</v>
      </c>
      <c r="L44" s="205">
        <v>28.3</v>
      </c>
      <c r="M44" s="205">
        <v>26.5</v>
      </c>
      <c r="N44" s="205">
        <v>25.566666666666666</v>
      </c>
      <c r="O44" s="205">
        <v>24.5</v>
      </c>
      <c r="P44" s="205">
        <v>24.266666666666666</v>
      </c>
      <c r="Q44" s="205">
        <v>23.666666666666668</v>
      </c>
      <c r="R44" s="205">
        <v>21.966666666666665</v>
      </c>
      <c r="S44" s="205">
        <v>21.2</v>
      </c>
      <c r="T44" s="205">
        <v>20.3</v>
      </c>
      <c r="U44" s="205">
        <v>19.033333333333335</v>
      </c>
      <c r="V44" s="223">
        <v>17.14</v>
      </c>
    </row>
    <row r="45" spans="1:22" s="195" customFormat="1" ht="18.75" customHeight="1">
      <c r="A45" s="219" t="s">
        <v>42</v>
      </c>
      <c r="B45" s="220"/>
      <c r="C45" s="220"/>
      <c r="D45" s="224">
        <v>8</v>
      </c>
      <c r="E45" s="224">
        <v>5</v>
      </c>
      <c r="F45" s="224">
        <v>7</v>
      </c>
      <c r="G45" s="224">
        <v>7</v>
      </c>
      <c r="H45" s="224">
        <v>14</v>
      </c>
      <c r="I45" s="224">
        <v>15</v>
      </c>
      <c r="J45" s="224">
        <v>15</v>
      </c>
      <c r="K45" s="224">
        <v>15</v>
      </c>
      <c r="L45" s="224">
        <v>16</v>
      </c>
      <c r="M45" s="224">
        <v>14</v>
      </c>
      <c r="N45" s="224">
        <v>14</v>
      </c>
      <c r="O45" s="224">
        <v>11</v>
      </c>
      <c r="P45" s="249">
        <v>9</v>
      </c>
      <c r="Q45" s="249">
        <v>7</v>
      </c>
      <c r="R45" s="249">
        <v>6</v>
      </c>
      <c r="S45" s="249">
        <v>2</v>
      </c>
      <c r="T45" s="249">
        <v>2</v>
      </c>
      <c r="U45" s="249">
        <v>2</v>
      </c>
      <c r="V45" s="250">
        <v>6.5</v>
      </c>
    </row>
    <row r="46" spans="1:22" s="195" customFormat="1" ht="18.75" customHeight="1">
      <c r="A46" s="219" t="s">
        <v>43</v>
      </c>
      <c r="B46" s="220"/>
      <c r="C46" s="220"/>
      <c r="D46" s="224">
        <v>12</v>
      </c>
      <c r="E46" s="224">
        <v>16</v>
      </c>
      <c r="F46" s="224">
        <v>20</v>
      </c>
      <c r="G46" s="224">
        <v>24</v>
      </c>
      <c r="H46" s="224">
        <v>28</v>
      </c>
      <c r="I46" s="224">
        <v>32</v>
      </c>
      <c r="J46" s="224">
        <v>40</v>
      </c>
      <c r="K46" s="224">
        <v>50</v>
      </c>
      <c r="L46" s="224">
        <v>60</v>
      </c>
      <c r="M46" s="224">
        <v>80</v>
      </c>
      <c r="N46" s="224">
        <v>100</v>
      </c>
      <c r="O46" s="224">
        <v>120</v>
      </c>
      <c r="P46" s="221">
        <v>142.10526315789474</v>
      </c>
      <c r="Q46" s="221">
        <v>153.76569037656904</v>
      </c>
      <c r="R46" s="221">
        <v>174.54545454545453</v>
      </c>
      <c r="S46" s="221">
        <v>269.1532258064516</v>
      </c>
      <c r="T46" s="221">
        <v>250.58004640371232</v>
      </c>
      <c r="U46" s="221">
        <v>381.7391304347826</v>
      </c>
      <c r="V46" s="244">
        <v>652.2781774580335</v>
      </c>
    </row>
    <row r="47" spans="1:22" s="195" customFormat="1" ht="18.75" customHeight="1">
      <c r="A47" s="219" t="s">
        <v>195</v>
      </c>
      <c r="B47" s="220"/>
      <c r="C47" s="220"/>
      <c r="D47" s="205"/>
      <c r="E47" s="205"/>
      <c r="F47" s="205"/>
      <c r="G47" s="205">
        <v>7.992</v>
      </c>
      <c r="H47" s="205">
        <v>9.63</v>
      </c>
      <c r="I47" s="205">
        <v>9.74</v>
      </c>
      <c r="J47" s="205">
        <v>5.5</v>
      </c>
      <c r="K47" s="205">
        <v>6.275</v>
      </c>
      <c r="L47" s="205">
        <v>6.68</v>
      </c>
      <c r="M47" s="205">
        <v>5.32</v>
      </c>
      <c r="N47" s="205">
        <v>4.775</v>
      </c>
      <c r="O47" s="205">
        <v>4.14</v>
      </c>
      <c r="P47" s="205">
        <v>3.8</v>
      </c>
      <c r="Q47" s="205">
        <v>3.585</v>
      </c>
      <c r="R47" s="205">
        <v>2.75</v>
      </c>
      <c r="S47" s="205">
        <v>2.48</v>
      </c>
      <c r="T47" s="205">
        <v>2.155</v>
      </c>
      <c r="U47" s="205">
        <v>1.725</v>
      </c>
      <c r="V47" s="223">
        <v>2.085</v>
      </c>
    </row>
    <row r="48" spans="1:22" s="195" customFormat="1" ht="18.75" customHeight="1">
      <c r="A48" s="219" t="s">
        <v>196</v>
      </c>
      <c r="B48" s="220"/>
      <c r="C48" s="220"/>
      <c r="D48" s="205"/>
      <c r="E48" s="205"/>
      <c r="F48" s="205"/>
      <c r="G48" s="205">
        <v>7.992</v>
      </c>
      <c r="H48" s="205">
        <v>9.63</v>
      </c>
      <c r="I48" s="205">
        <v>9.74</v>
      </c>
      <c r="J48" s="205">
        <v>11</v>
      </c>
      <c r="K48" s="205">
        <v>12.55</v>
      </c>
      <c r="L48" s="205">
        <v>13.36</v>
      </c>
      <c r="M48" s="205">
        <v>14.186666666666667</v>
      </c>
      <c r="N48" s="205">
        <v>15.916666666666666</v>
      </c>
      <c r="O48" s="205">
        <v>16.56</v>
      </c>
      <c r="P48" s="205">
        <v>18</v>
      </c>
      <c r="Q48" s="205">
        <v>18.375</v>
      </c>
      <c r="R48" s="205">
        <v>16</v>
      </c>
      <c r="S48" s="205">
        <v>22.25</v>
      </c>
      <c r="T48" s="205">
        <v>18</v>
      </c>
      <c r="U48" s="205">
        <v>21.95</v>
      </c>
      <c r="V48" s="230">
        <v>27.2</v>
      </c>
    </row>
    <row r="49" spans="1:22" s="195" customFormat="1" ht="18.75" customHeight="1">
      <c r="A49" s="227" t="s">
        <v>197</v>
      </c>
      <c r="B49" s="228"/>
      <c r="C49" s="228"/>
      <c r="D49" s="229"/>
      <c r="E49" s="229"/>
      <c r="F49" s="229"/>
      <c r="G49" s="229">
        <v>12.992</v>
      </c>
      <c r="H49" s="229">
        <v>14.63</v>
      </c>
      <c r="I49" s="229">
        <v>14.74</v>
      </c>
      <c r="J49" s="229">
        <v>24</v>
      </c>
      <c r="K49" s="229">
        <v>25.55</v>
      </c>
      <c r="L49" s="229">
        <v>26.36</v>
      </c>
      <c r="M49" s="229">
        <v>27.186666666666667</v>
      </c>
      <c r="N49" s="229">
        <v>28.916666666666664</v>
      </c>
      <c r="O49" s="229">
        <v>29.56</v>
      </c>
      <c r="P49" s="229">
        <v>20.7</v>
      </c>
      <c r="Q49" s="229">
        <v>21.075</v>
      </c>
      <c r="R49" s="229">
        <v>18.7</v>
      </c>
      <c r="S49" s="229">
        <v>24.95</v>
      </c>
      <c r="T49" s="229">
        <v>20.7</v>
      </c>
      <c r="U49" s="229">
        <v>24.65</v>
      </c>
      <c r="V49" s="230">
        <v>29.9</v>
      </c>
    </row>
    <row r="50" spans="1:22" s="195" customFormat="1" ht="18.75" customHeight="1">
      <c r="A50" s="231" t="s">
        <v>198</v>
      </c>
      <c r="B50" s="228"/>
      <c r="C50" s="228"/>
      <c r="D50" s="232" t="s">
        <v>199</v>
      </c>
      <c r="E50" s="232" t="s">
        <v>199</v>
      </c>
      <c r="F50" s="232" t="s">
        <v>199</v>
      </c>
      <c r="G50" s="232" t="s">
        <v>199</v>
      </c>
      <c r="H50" s="232" t="s">
        <v>199</v>
      </c>
      <c r="I50" s="232" t="s">
        <v>199</v>
      </c>
      <c r="J50" s="232" t="s">
        <v>209</v>
      </c>
      <c r="K50" s="232" t="s">
        <v>209</v>
      </c>
      <c r="L50" s="232" t="s">
        <v>209</v>
      </c>
      <c r="M50" s="232" t="s">
        <v>209</v>
      </c>
      <c r="N50" s="232" t="s">
        <v>209</v>
      </c>
      <c r="O50" s="232" t="s">
        <v>209</v>
      </c>
      <c r="P50" s="232" t="s">
        <v>201</v>
      </c>
      <c r="Q50" s="232" t="s">
        <v>201</v>
      </c>
      <c r="R50" s="232" t="s">
        <v>201</v>
      </c>
      <c r="S50" s="232" t="s">
        <v>201</v>
      </c>
      <c r="T50" s="232" t="s">
        <v>201</v>
      </c>
      <c r="U50" s="232" t="s">
        <v>201</v>
      </c>
      <c r="V50" s="233" t="s">
        <v>209</v>
      </c>
    </row>
    <row r="51" spans="1:22" s="195" customFormat="1" ht="18.75" customHeight="1">
      <c r="A51" s="234" t="s">
        <v>49</v>
      </c>
      <c r="B51" s="199"/>
      <c r="C51" s="199"/>
      <c r="D51" s="235">
        <v>0</v>
      </c>
      <c r="E51" s="235">
        <v>0</v>
      </c>
      <c r="F51" s="235">
        <v>0</v>
      </c>
      <c r="G51" s="235">
        <v>333</v>
      </c>
      <c r="H51" s="235">
        <v>343.92857142857144</v>
      </c>
      <c r="I51" s="235">
        <v>304.375</v>
      </c>
      <c r="J51" s="235">
        <v>275</v>
      </c>
      <c r="K51" s="235">
        <v>251</v>
      </c>
      <c r="L51" s="235">
        <v>222.66666666666666</v>
      </c>
      <c r="M51" s="235">
        <v>177.33333333333334</v>
      </c>
      <c r="N51" s="235">
        <v>159.16666666666666</v>
      </c>
      <c r="O51" s="235">
        <v>138</v>
      </c>
      <c r="P51" s="235">
        <v>126.66666666666667</v>
      </c>
      <c r="Q51" s="235">
        <v>119.5</v>
      </c>
      <c r="R51" s="235">
        <v>91.66666666666667</v>
      </c>
      <c r="S51" s="235">
        <v>82.66666666666667</v>
      </c>
      <c r="T51" s="235">
        <v>71.83333333333333</v>
      </c>
      <c r="U51" s="235">
        <v>57.5</v>
      </c>
      <c r="V51" s="236">
        <v>41.7</v>
      </c>
    </row>
    <row r="52" s="195" customFormat="1" ht="18.75" customHeight="1">
      <c r="E52" s="194"/>
    </row>
    <row r="53" spans="14:22" ht="13.5">
      <c r="N53"/>
      <c r="O53"/>
      <c r="P53"/>
      <c r="Q53"/>
      <c r="R53"/>
      <c r="S53"/>
      <c r="T53"/>
      <c r="U53"/>
      <c r="V53"/>
    </row>
    <row r="54" spans="8:22" ht="13.5">
      <c r="H54"/>
      <c r="I54"/>
      <c r="N54"/>
      <c r="O54"/>
      <c r="P54"/>
      <c r="Q54"/>
      <c r="R54"/>
      <c r="S54"/>
      <c r="T54"/>
      <c r="U54"/>
      <c r="V54"/>
    </row>
    <row r="55" spans="14:22" ht="13.5">
      <c r="N55"/>
      <c r="O55"/>
      <c r="P55"/>
      <c r="Q55"/>
      <c r="R55"/>
      <c r="S55"/>
      <c r="T55"/>
      <c r="U55"/>
      <c r="V55"/>
    </row>
    <row r="56" spans="14:22" ht="13.5">
      <c r="N56"/>
      <c r="O56"/>
      <c r="P56"/>
      <c r="Q56"/>
      <c r="R56"/>
      <c r="S56"/>
      <c r="T56"/>
      <c r="U56"/>
      <c r="V56"/>
    </row>
    <row r="57" spans="14:22" ht="13.5">
      <c r="N57"/>
      <c r="O57"/>
      <c r="P57"/>
      <c r="Q57"/>
      <c r="R57"/>
      <c r="S57"/>
      <c r="T57"/>
      <c r="U57"/>
      <c r="V57"/>
    </row>
    <row r="58" spans="14:22" ht="13.5">
      <c r="N58"/>
      <c r="O58"/>
      <c r="P58"/>
      <c r="Q58"/>
      <c r="R58"/>
      <c r="S58"/>
      <c r="T58"/>
      <c r="U58"/>
      <c r="V58"/>
    </row>
    <row r="59" spans="14:22" ht="13.5">
      <c r="N59"/>
      <c r="O59"/>
      <c r="P59"/>
      <c r="Q59"/>
      <c r="R59"/>
      <c r="S59"/>
      <c r="T59"/>
      <c r="U59"/>
      <c r="V59"/>
    </row>
    <row r="62" spans="2:22" ht="13.5">
      <c r="B62" s="237"/>
      <c r="P62" s="239"/>
      <c r="Q62" s="239"/>
      <c r="R62" s="239"/>
      <c r="S62" s="239"/>
      <c r="T62" s="239"/>
      <c r="U62" s="239"/>
      <c r="V62" s="239"/>
    </row>
  </sheetData>
  <sheetProtection/>
  <mergeCells count="1">
    <mergeCell ref="A3:C3"/>
  </mergeCells>
  <printOptions/>
  <pageMargins left="0.91" right="0.28" top="0.55" bottom="0.27" header="0.512" footer="0.23"/>
  <pageSetup fitToHeight="1" fitToWidth="1"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zoomScale="75" zoomScaleNormal="75" zoomScalePageLayoutView="0" workbookViewId="0" topLeftCell="A1">
      <pane xSplit="3" ySplit="3" topLeftCell="D10" activePane="bottomRight" state="frozen"/>
      <selection pane="topLeft" activeCell="BY30" sqref="BY30"/>
      <selection pane="topRight" activeCell="BY30" sqref="BY30"/>
      <selection pane="bottomLeft" activeCell="BY30" sqref="BY30"/>
      <selection pane="bottomRight" activeCell="E2" sqref="E2"/>
    </sheetView>
  </sheetViews>
  <sheetFormatPr defaultColWidth="9.00390625" defaultRowHeight="13.5"/>
  <cols>
    <col min="1" max="1" width="6.75390625" style="238" customWidth="1"/>
    <col min="2" max="2" width="3.25390625" style="238" customWidth="1"/>
    <col min="3" max="3" width="6.75390625" style="238" customWidth="1"/>
    <col min="4" max="9" width="11.875" style="238" customWidth="1"/>
    <col min="10" max="20" width="11.00390625" style="238" customWidth="1"/>
    <col min="21" max="21" width="9.00390625" style="240" customWidth="1"/>
    <col min="22" max="16384" width="9.00390625" style="238" customWidth="1"/>
  </cols>
  <sheetData>
    <row r="1" spans="1:21" s="195" customFormat="1" ht="16.5" customHeight="1">
      <c r="A1" s="194" t="s">
        <v>217</v>
      </c>
      <c r="U1" s="197"/>
    </row>
    <row r="2" spans="1:21" s="195" customFormat="1" ht="16.5" customHeight="1">
      <c r="A2" s="198" t="s">
        <v>177</v>
      </c>
      <c r="B2" s="199"/>
      <c r="C2" s="199"/>
      <c r="D2" s="248"/>
      <c r="E2" s="199" t="s">
        <v>329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200"/>
    </row>
    <row r="3" spans="1:21" s="195" customFormat="1" ht="28.5" customHeight="1">
      <c r="A3" s="309" t="s">
        <v>80</v>
      </c>
      <c r="B3" s="310"/>
      <c r="C3" s="311"/>
      <c r="D3" s="201" t="s">
        <v>218</v>
      </c>
      <c r="E3" s="201" t="s">
        <v>179</v>
      </c>
      <c r="F3" s="201" t="s">
        <v>180</v>
      </c>
      <c r="G3" s="201" t="s">
        <v>182</v>
      </c>
      <c r="H3" s="201" t="s">
        <v>219</v>
      </c>
      <c r="I3" s="201" t="s">
        <v>204</v>
      </c>
      <c r="J3" s="241" t="s">
        <v>220</v>
      </c>
      <c r="K3" s="241" t="s">
        <v>206</v>
      </c>
      <c r="L3" s="201" t="s">
        <v>185</v>
      </c>
      <c r="M3" s="201" t="s">
        <v>186</v>
      </c>
      <c r="N3" s="201" t="s">
        <v>187</v>
      </c>
      <c r="O3" s="203" t="s">
        <v>188</v>
      </c>
      <c r="P3" s="203" t="s">
        <v>189</v>
      </c>
      <c r="Q3" s="203" t="s">
        <v>190</v>
      </c>
      <c r="R3" s="203" t="s">
        <v>191</v>
      </c>
      <c r="S3" s="203" t="s">
        <v>192</v>
      </c>
      <c r="T3" s="204" t="s">
        <v>105</v>
      </c>
      <c r="U3" s="197"/>
    </row>
    <row r="4" spans="1:21" s="195" customFormat="1" ht="18.75" customHeight="1">
      <c r="A4" s="205">
        <v>10</v>
      </c>
      <c r="B4" s="206" t="s">
        <v>38</v>
      </c>
      <c r="C4" s="207">
        <v>10.9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197"/>
    </row>
    <row r="5" spans="1:21" s="195" customFormat="1" ht="18.75" customHeight="1">
      <c r="A5" s="205">
        <v>11</v>
      </c>
      <c r="B5" s="206" t="s">
        <v>38</v>
      </c>
      <c r="C5" s="207">
        <v>11.9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197"/>
    </row>
    <row r="6" spans="1:21" s="195" customFormat="1" ht="18.75" customHeight="1">
      <c r="A6" s="205">
        <v>12</v>
      </c>
      <c r="B6" s="206" t="s">
        <v>38</v>
      </c>
      <c r="C6" s="207">
        <v>12.9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197"/>
    </row>
    <row r="7" spans="1:21" s="195" customFormat="1" ht="18.75" customHeight="1">
      <c r="A7" s="205">
        <v>13</v>
      </c>
      <c r="B7" s="206" t="s">
        <v>38</v>
      </c>
      <c r="C7" s="207">
        <v>13.9</v>
      </c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197"/>
    </row>
    <row r="8" spans="1:21" s="195" customFormat="1" ht="18.75" customHeight="1">
      <c r="A8" s="205">
        <v>14</v>
      </c>
      <c r="B8" s="206" t="s">
        <v>38</v>
      </c>
      <c r="C8" s="207">
        <v>14.9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197"/>
    </row>
    <row r="9" spans="1:21" s="195" customFormat="1" ht="18.75" customHeight="1">
      <c r="A9" s="205">
        <v>15</v>
      </c>
      <c r="B9" s="206" t="s">
        <v>38</v>
      </c>
      <c r="C9" s="207">
        <v>15.9</v>
      </c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>
        <v>4</v>
      </c>
      <c r="U9" s="197"/>
    </row>
    <row r="10" spans="1:21" s="195" customFormat="1" ht="18.75" customHeight="1">
      <c r="A10" s="205">
        <v>16</v>
      </c>
      <c r="B10" s="206" t="s">
        <v>38</v>
      </c>
      <c r="C10" s="207">
        <v>16.9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>
        <v>2</v>
      </c>
      <c r="T10" s="210">
        <v>28</v>
      </c>
      <c r="U10" s="197"/>
    </row>
    <row r="11" spans="1:21" s="195" customFormat="1" ht="18.75" customHeight="1">
      <c r="A11" s="205">
        <v>17</v>
      </c>
      <c r="B11" s="206" t="s">
        <v>38</v>
      </c>
      <c r="C11" s="207">
        <v>17.9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>
        <v>1</v>
      </c>
      <c r="S11" s="210">
        <v>10</v>
      </c>
      <c r="T11" s="210">
        <v>28</v>
      </c>
      <c r="U11" s="197"/>
    </row>
    <row r="12" spans="1:21" s="195" customFormat="1" ht="18.75" customHeight="1">
      <c r="A12" s="205">
        <v>18</v>
      </c>
      <c r="B12" s="206" t="s">
        <v>38</v>
      </c>
      <c r="C12" s="207">
        <v>18.9</v>
      </c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>
        <v>2</v>
      </c>
      <c r="S12" s="210">
        <v>31</v>
      </c>
      <c r="T12" s="210">
        <v>3</v>
      </c>
      <c r="U12" s="197"/>
    </row>
    <row r="13" spans="1:21" s="195" customFormat="1" ht="18.75" customHeight="1">
      <c r="A13" s="205">
        <v>19</v>
      </c>
      <c r="B13" s="206" t="s">
        <v>38</v>
      </c>
      <c r="C13" s="207">
        <v>19.9</v>
      </c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>
        <v>2</v>
      </c>
      <c r="R13" s="210">
        <v>23</v>
      </c>
      <c r="S13" s="210">
        <v>15</v>
      </c>
      <c r="T13" s="210"/>
      <c r="U13" s="197"/>
    </row>
    <row r="14" spans="1:21" s="195" customFormat="1" ht="18.75" customHeight="1">
      <c r="A14" s="205">
        <v>20</v>
      </c>
      <c r="B14" s="206" t="s">
        <v>38</v>
      </c>
      <c r="C14" s="207">
        <v>20.9</v>
      </c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>
        <v>17</v>
      </c>
      <c r="R14" s="210">
        <v>22</v>
      </c>
      <c r="S14" s="210">
        <v>2</v>
      </c>
      <c r="T14" s="210"/>
      <c r="U14" s="197"/>
    </row>
    <row r="15" spans="1:21" s="195" customFormat="1" ht="18.75" customHeight="1">
      <c r="A15" s="205">
        <v>21</v>
      </c>
      <c r="B15" s="206" t="s">
        <v>38</v>
      </c>
      <c r="C15" s="207">
        <v>21.9</v>
      </c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>
        <v>6</v>
      </c>
      <c r="Q15" s="210">
        <v>24</v>
      </c>
      <c r="R15" s="210">
        <v>2</v>
      </c>
      <c r="S15" s="210"/>
      <c r="T15" s="210"/>
      <c r="U15" s="197"/>
    </row>
    <row r="16" spans="1:21" s="195" customFormat="1" ht="18.75" customHeight="1">
      <c r="A16" s="205">
        <v>22</v>
      </c>
      <c r="B16" s="206" t="s">
        <v>38</v>
      </c>
      <c r="C16" s="207">
        <v>22.9</v>
      </c>
      <c r="D16" s="210"/>
      <c r="E16" s="210"/>
      <c r="F16" s="210"/>
      <c r="G16" s="210"/>
      <c r="H16" s="210"/>
      <c r="I16" s="210"/>
      <c r="J16" s="211"/>
      <c r="K16" s="211"/>
      <c r="L16" s="210"/>
      <c r="M16" s="210"/>
      <c r="N16" s="210"/>
      <c r="O16" s="210">
        <v>20</v>
      </c>
      <c r="P16" s="210">
        <v>36</v>
      </c>
      <c r="Q16" s="210">
        <v>3</v>
      </c>
      <c r="R16" s="210"/>
      <c r="S16" s="210"/>
      <c r="T16" s="210"/>
      <c r="U16" s="197"/>
    </row>
    <row r="17" spans="1:21" s="195" customFormat="1" ht="18.75" customHeight="1">
      <c r="A17" s="205">
        <v>23</v>
      </c>
      <c r="B17" s="206" t="s">
        <v>38</v>
      </c>
      <c r="C17" s="207">
        <v>23.9</v>
      </c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>
        <v>13</v>
      </c>
      <c r="O17" s="210">
        <v>25</v>
      </c>
      <c r="P17" s="210">
        <v>2</v>
      </c>
      <c r="Q17" s="210"/>
      <c r="R17" s="210"/>
      <c r="S17" s="210"/>
      <c r="T17" s="210"/>
      <c r="U17" s="197"/>
    </row>
    <row r="18" spans="1:21" s="195" customFormat="1" ht="18.75" customHeight="1">
      <c r="A18" s="205">
        <v>24</v>
      </c>
      <c r="B18" s="206" t="s">
        <v>38</v>
      </c>
      <c r="C18" s="207">
        <v>24.9</v>
      </c>
      <c r="D18" s="210"/>
      <c r="E18" s="210"/>
      <c r="F18" s="210"/>
      <c r="G18" s="210"/>
      <c r="H18" s="210"/>
      <c r="I18" s="210"/>
      <c r="J18" s="210"/>
      <c r="K18" s="210"/>
      <c r="L18" s="210"/>
      <c r="M18" s="210">
        <v>13</v>
      </c>
      <c r="N18" s="210">
        <v>17</v>
      </c>
      <c r="O18" s="210"/>
      <c r="P18" s="210"/>
      <c r="Q18" s="210"/>
      <c r="R18" s="210"/>
      <c r="S18" s="210"/>
      <c r="T18" s="210"/>
      <c r="U18" s="197"/>
    </row>
    <row r="19" spans="1:21" s="195" customFormat="1" ht="18.75" customHeight="1">
      <c r="A19" s="205">
        <v>25</v>
      </c>
      <c r="B19" s="206" t="s">
        <v>38</v>
      </c>
      <c r="C19" s="207">
        <v>25.9</v>
      </c>
      <c r="D19" s="210"/>
      <c r="E19" s="210"/>
      <c r="F19" s="210"/>
      <c r="G19" s="210"/>
      <c r="H19" s="210"/>
      <c r="I19" s="210"/>
      <c r="J19" s="210"/>
      <c r="K19" s="210"/>
      <c r="L19" s="210">
        <v>15</v>
      </c>
      <c r="M19" s="210">
        <v>10</v>
      </c>
      <c r="N19" s="210"/>
      <c r="O19" s="210"/>
      <c r="P19" s="210"/>
      <c r="Q19" s="210"/>
      <c r="R19" s="210"/>
      <c r="S19" s="210"/>
      <c r="T19" s="210"/>
      <c r="U19" s="197"/>
    </row>
    <row r="20" spans="1:21" s="195" customFormat="1" ht="18.75" customHeight="1">
      <c r="A20" s="205">
        <v>26</v>
      </c>
      <c r="B20" s="206" t="s">
        <v>38</v>
      </c>
      <c r="C20" s="207">
        <v>26.9</v>
      </c>
      <c r="D20" s="210"/>
      <c r="E20" s="210"/>
      <c r="F20" s="210"/>
      <c r="G20" s="210"/>
      <c r="H20" s="210"/>
      <c r="I20" s="210"/>
      <c r="J20" s="210"/>
      <c r="K20" s="210">
        <v>24</v>
      </c>
      <c r="L20" s="210">
        <v>15</v>
      </c>
      <c r="M20" s="210">
        <v>7</v>
      </c>
      <c r="N20" s="210"/>
      <c r="O20" s="210"/>
      <c r="P20" s="210"/>
      <c r="Q20" s="210"/>
      <c r="R20" s="210"/>
      <c r="S20" s="210"/>
      <c r="T20" s="210"/>
      <c r="U20" s="197"/>
    </row>
    <row r="21" spans="1:21" s="195" customFormat="1" ht="18.75" customHeight="1">
      <c r="A21" s="205">
        <v>27</v>
      </c>
      <c r="B21" s="206" t="s">
        <v>38</v>
      </c>
      <c r="C21" s="207">
        <v>27.9</v>
      </c>
      <c r="D21" s="210"/>
      <c r="E21" s="210"/>
      <c r="F21" s="210"/>
      <c r="G21" s="210"/>
      <c r="H21" s="210">
        <v>1</v>
      </c>
      <c r="I21" s="210"/>
      <c r="J21" s="210">
        <v>5</v>
      </c>
      <c r="K21" s="210">
        <v>6</v>
      </c>
      <c r="L21" s="210"/>
      <c r="M21" s="210"/>
      <c r="N21" s="210"/>
      <c r="O21" s="210"/>
      <c r="P21" s="210"/>
      <c r="Q21" s="208"/>
      <c r="R21" s="208"/>
      <c r="S21" s="208"/>
      <c r="T21" s="209"/>
      <c r="U21" s="197"/>
    </row>
    <row r="22" spans="1:21" s="195" customFormat="1" ht="18.75" customHeight="1">
      <c r="A22" s="205">
        <v>28</v>
      </c>
      <c r="B22" s="206" t="s">
        <v>38</v>
      </c>
      <c r="C22" s="207">
        <v>28.9</v>
      </c>
      <c r="D22" s="210"/>
      <c r="E22" s="210"/>
      <c r="F22" s="210"/>
      <c r="G22" s="210"/>
      <c r="H22" s="210">
        <v>14</v>
      </c>
      <c r="I22" s="210">
        <v>9</v>
      </c>
      <c r="J22" s="210">
        <v>17</v>
      </c>
      <c r="K22" s="210"/>
      <c r="L22" s="210"/>
      <c r="M22" s="210"/>
      <c r="N22" s="210"/>
      <c r="O22" s="210"/>
      <c r="P22" s="212"/>
      <c r="Q22" s="212"/>
      <c r="R22" s="212"/>
      <c r="S22" s="212"/>
      <c r="T22" s="210"/>
      <c r="U22" s="197"/>
    </row>
    <row r="23" spans="1:21" s="195" customFormat="1" ht="18.75" customHeight="1">
      <c r="A23" s="205">
        <v>29</v>
      </c>
      <c r="B23" s="206" t="s">
        <v>38</v>
      </c>
      <c r="C23" s="207">
        <v>29.9</v>
      </c>
      <c r="D23" s="210"/>
      <c r="E23" s="210"/>
      <c r="F23" s="210"/>
      <c r="G23" s="210">
        <v>6</v>
      </c>
      <c r="H23" s="210">
        <v>12</v>
      </c>
      <c r="I23" s="210">
        <v>11</v>
      </c>
      <c r="J23" s="210">
        <v>2</v>
      </c>
      <c r="K23" s="210"/>
      <c r="L23" s="210"/>
      <c r="M23" s="210"/>
      <c r="N23" s="210"/>
      <c r="O23" s="210"/>
      <c r="P23" s="212"/>
      <c r="Q23" s="212"/>
      <c r="R23" s="212"/>
      <c r="S23" s="212"/>
      <c r="T23" s="210"/>
      <c r="U23" s="197"/>
    </row>
    <row r="24" spans="1:21" s="195" customFormat="1" ht="18.75" customHeight="1">
      <c r="A24" s="205">
        <v>30</v>
      </c>
      <c r="B24" s="206" t="s">
        <v>38</v>
      </c>
      <c r="C24" s="207">
        <v>30.9</v>
      </c>
      <c r="D24" s="210"/>
      <c r="E24" s="210"/>
      <c r="F24" s="210">
        <v>1</v>
      </c>
      <c r="G24" s="210">
        <v>13</v>
      </c>
      <c r="H24" s="210">
        <v>5</v>
      </c>
      <c r="I24" s="210"/>
      <c r="J24" s="210"/>
      <c r="K24" s="210"/>
      <c r="L24" s="210"/>
      <c r="M24" s="210"/>
      <c r="N24" s="210"/>
      <c r="O24" s="212"/>
      <c r="P24" s="212"/>
      <c r="Q24" s="212"/>
      <c r="R24" s="212"/>
      <c r="S24" s="212"/>
      <c r="T24" s="210"/>
      <c r="U24" s="197"/>
    </row>
    <row r="25" spans="1:21" s="195" customFormat="1" ht="18.75" customHeight="1">
      <c r="A25" s="205">
        <v>31</v>
      </c>
      <c r="B25" s="206" t="s">
        <v>38</v>
      </c>
      <c r="C25" s="207">
        <v>31.9</v>
      </c>
      <c r="D25" s="210"/>
      <c r="E25" s="210">
        <v>3</v>
      </c>
      <c r="F25" s="210">
        <v>17</v>
      </c>
      <c r="G25" s="210">
        <v>9</v>
      </c>
      <c r="H25" s="210">
        <v>7</v>
      </c>
      <c r="I25" s="210"/>
      <c r="J25" s="210"/>
      <c r="K25" s="210"/>
      <c r="L25" s="210"/>
      <c r="M25" s="210"/>
      <c r="N25" s="210"/>
      <c r="O25" s="212"/>
      <c r="P25" s="212"/>
      <c r="Q25" s="212"/>
      <c r="R25" s="212"/>
      <c r="S25" s="212"/>
      <c r="T25" s="210"/>
      <c r="U25" s="197"/>
    </row>
    <row r="26" spans="1:21" s="195" customFormat="1" ht="18.75" customHeight="1">
      <c r="A26" s="205">
        <v>32</v>
      </c>
      <c r="B26" s="206" t="s">
        <v>38</v>
      </c>
      <c r="C26" s="207">
        <v>32.9</v>
      </c>
      <c r="D26" s="210">
        <v>2</v>
      </c>
      <c r="E26" s="210">
        <v>14</v>
      </c>
      <c r="F26" s="210">
        <v>5</v>
      </c>
      <c r="G26" s="210">
        <v>4</v>
      </c>
      <c r="H26" s="210"/>
      <c r="I26" s="210"/>
      <c r="J26" s="210"/>
      <c r="K26" s="210"/>
      <c r="L26" s="210"/>
      <c r="M26" s="214"/>
      <c r="N26" s="210"/>
      <c r="O26" s="214"/>
      <c r="P26" s="214"/>
      <c r="Q26" s="214"/>
      <c r="R26" s="214"/>
      <c r="S26" s="212"/>
      <c r="T26" s="210"/>
      <c r="U26" s="197"/>
    </row>
    <row r="27" spans="1:21" s="195" customFormat="1" ht="18.75" customHeight="1">
      <c r="A27" s="205">
        <v>33</v>
      </c>
      <c r="B27" s="206" t="s">
        <v>38</v>
      </c>
      <c r="C27" s="207">
        <v>33.9</v>
      </c>
      <c r="D27" s="210">
        <v>2</v>
      </c>
      <c r="E27" s="210">
        <v>3</v>
      </c>
      <c r="F27" s="210">
        <v>1</v>
      </c>
      <c r="G27" s="210"/>
      <c r="H27" s="210"/>
      <c r="I27" s="210"/>
      <c r="J27" s="210"/>
      <c r="K27" s="210"/>
      <c r="L27" s="210"/>
      <c r="M27" s="212"/>
      <c r="N27" s="212"/>
      <c r="O27" s="212"/>
      <c r="P27" s="212"/>
      <c r="Q27" s="212"/>
      <c r="R27" s="212"/>
      <c r="S27" s="212"/>
      <c r="T27" s="210"/>
      <c r="U27" s="197"/>
    </row>
    <row r="28" spans="1:21" s="195" customFormat="1" ht="18.75" customHeight="1">
      <c r="A28" s="205">
        <v>34</v>
      </c>
      <c r="B28" s="206" t="s">
        <v>38</v>
      </c>
      <c r="C28" s="207">
        <v>34.9</v>
      </c>
      <c r="D28" s="210">
        <v>5</v>
      </c>
      <c r="E28" s="210"/>
      <c r="F28" s="210"/>
      <c r="G28" s="210"/>
      <c r="H28" s="210"/>
      <c r="I28" s="210"/>
      <c r="J28" s="210"/>
      <c r="K28" s="210"/>
      <c r="L28" s="212"/>
      <c r="M28" s="212"/>
      <c r="N28" s="212"/>
      <c r="O28" s="212"/>
      <c r="P28" s="212"/>
      <c r="Q28" s="212"/>
      <c r="R28" s="212"/>
      <c r="S28" s="212"/>
      <c r="T28" s="210"/>
      <c r="U28" s="197"/>
    </row>
    <row r="29" spans="1:21" s="195" customFormat="1" ht="18.75" customHeight="1">
      <c r="A29" s="205">
        <v>35</v>
      </c>
      <c r="B29" s="206" t="s">
        <v>38</v>
      </c>
      <c r="C29" s="207">
        <v>35.9</v>
      </c>
      <c r="D29" s="210">
        <v>4</v>
      </c>
      <c r="E29" s="210"/>
      <c r="F29" s="210"/>
      <c r="G29" s="210"/>
      <c r="H29" s="210"/>
      <c r="I29" s="210"/>
      <c r="J29" s="210"/>
      <c r="K29" s="210"/>
      <c r="L29" s="212"/>
      <c r="M29" s="212"/>
      <c r="N29" s="212"/>
      <c r="O29" s="212"/>
      <c r="P29" s="212"/>
      <c r="Q29" s="212"/>
      <c r="R29" s="212"/>
      <c r="S29" s="212"/>
      <c r="T29" s="210"/>
      <c r="U29" s="197"/>
    </row>
    <row r="30" spans="1:21" s="195" customFormat="1" ht="18.75" customHeight="1">
      <c r="A30" s="205">
        <v>36</v>
      </c>
      <c r="B30" s="206" t="s">
        <v>38</v>
      </c>
      <c r="C30" s="207">
        <v>36.9</v>
      </c>
      <c r="D30" s="210">
        <v>1</v>
      </c>
      <c r="E30" s="210"/>
      <c r="F30" s="212"/>
      <c r="G30" s="212"/>
      <c r="H30" s="210"/>
      <c r="I30" s="210"/>
      <c r="J30" s="210"/>
      <c r="K30" s="210"/>
      <c r="L30" s="212"/>
      <c r="M30" s="212"/>
      <c r="N30" s="212"/>
      <c r="O30" s="212"/>
      <c r="P30" s="212"/>
      <c r="Q30" s="212"/>
      <c r="R30" s="212"/>
      <c r="S30" s="212"/>
      <c r="T30" s="210"/>
      <c r="U30" s="197"/>
    </row>
    <row r="31" spans="1:21" s="195" customFormat="1" ht="18.75" customHeight="1">
      <c r="A31" s="205">
        <v>37</v>
      </c>
      <c r="B31" s="206" t="s">
        <v>38</v>
      </c>
      <c r="C31" s="207">
        <v>37.9</v>
      </c>
      <c r="D31" s="210"/>
      <c r="E31" s="215"/>
      <c r="F31" s="212"/>
      <c r="G31" s="212"/>
      <c r="H31" s="210"/>
      <c r="I31" s="210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0"/>
      <c r="U31" s="197"/>
    </row>
    <row r="32" spans="1:21" s="195" customFormat="1" ht="18.75" customHeight="1">
      <c r="A32" s="205">
        <v>38</v>
      </c>
      <c r="B32" s="206" t="s">
        <v>38</v>
      </c>
      <c r="C32" s="207">
        <v>38.9</v>
      </c>
      <c r="D32" s="210"/>
      <c r="E32" s="212"/>
      <c r="F32" s="212"/>
      <c r="G32" s="212"/>
      <c r="H32" s="212"/>
      <c r="I32" s="210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0"/>
      <c r="U32" s="197"/>
    </row>
    <row r="33" spans="1:21" s="195" customFormat="1" ht="18.75" customHeight="1">
      <c r="A33" s="205">
        <v>39</v>
      </c>
      <c r="B33" s="206" t="s">
        <v>38</v>
      </c>
      <c r="C33" s="207">
        <v>39.9</v>
      </c>
      <c r="D33" s="212"/>
      <c r="E33" s="212"/>
      <c r="F33" s="212"/>
      <c r="G33" s="212"/>
      <c r="H33" s="212"/>
      <c r="I33" s="210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0"/>
      <c r="U33" s="197"/>
    </row>
    <row r="34" spans="1:21" s="195" customFormat="1" ht="18.75" customHeight="1">
      <c r="A34" s="205">
        <v>40</v>
      </c>
      <c r="B34" s="206" t="s">
        <v>38</v>
      </c>
      <c r="C34" s="207">
        <v>40.9</v>
      </c>
      <c r="D34" s="212">
        <v>1</v>
      </c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0"/>
      <c r="U34" s="197"/>
    </row>
    <row r="35" spans="1:21" s="195" customFormat="1" ht="18.75" customHeight="1">
      <c r="A35" s="205">
        <v>41</v>
      </c>
      <c r="B35" s="206" t="s">
        <v>38</v>
      </c>
      <c r="C35" s="207">
        <v>41.9</v>
      </c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0"/>
      <c r="U35" s="197"/>
    </row>
    <row r="36" spans="1:21" s="195" customFormat="1" ht="18.75" customHeight="1">
      <c r="A36" s="205">
        <v>42</v>
      </c>
      <c r="B36" s="206" t="s">
        <v>38</v>
      </c>
      <c r="C36" s="207">
        <v>42.9</v>
      </c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0"/>
      <c r="U36" s="197"/>
    </row>
    <row r="37" spans="1:21" s="195" customFormat="1" ht="18.75" customHeight="1">
      <c r="A37" s="205">
        <v>43</v>
      </c>
      <c r="B37" s="206" t="s">
        <v>38</v>
      </c>
      <c r="C37" s="207">
        <v>43.9</v>
      </c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0"/>
      <c r="U37" s="197"/>
    </row>
    <row r="38" spans="1:21" s="195" customFormat="1" ht="18.75" customHeight="1">
      <c r="A38" s="205">
        <v>44</v>
      </c>
      <c r="B38" s="206" t="s">
        <v>38</v>
      </c>
      <c r="C38" s="207">
        <v>44.9</v>
      </c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0"/>
      <c r="U38" s="197"/>
    </row>
    <row r="39" spans="1:21" s="195" customFormat="1" ht="18.75" customHeight="1">
      <c r="A39" s="205">
        <v>45</v>
      </c>
      <c r="B39" s="206" t="s">
        <v>38</v>
      </c>
      <c r="C39" s="207">
        <v>45.9</v>
      </c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0"/>
      <c r="U39" s="197"/>
    </row>
    <row r="40" spans="1:21" s="195" customFormat="1" ht="18.75" customHeight="1">
      <c r="A40" s="205">
        <v>46</v>
      </c>
      <c r="B40" s="206" t="s">
        <v>38</v>
      </c>
      <c r="C40" s="207">
        <v>46.9</v>
      </c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0"/>
      <c r="U40" s="197"/>
    </row>
    <row r="41" spans="1:21" s="195" customFormat="1" ht="18.75" customHeight="1">
      <c r="A41" s="205">
        <v>47</v>
      </c>
      <c r="B41" s="206" t="s">
        <v>38</v>
      </c>
      <c r="C41" s="207">
        <v>47.9</v>
      </c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0"/>
      <c r="U41" s="197"/>
    </row>
    <row r="42" spans="1:21" s="195" customFormat="1" ht="18.75" customHeight="1">
      <c r="A42" s="216">
        <v>48</v>
      </c>
      <c r="B42" s="198" t="s">
        <v>38</v>
      </c>
      <c r="C42" s="217">
        <v>48.9</v>
      </c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18"/>
      <c r="U42" s="197"/>
    </row>
    <row r="43" spans="1:21" s="195" customFormat="1" ht="18.75" customHeight="1">
      <c r="A43" s="219" t="s">
        <v>39</v>
      </c>
      <c r="B43" s="220"/>
      <c r="C43" s="220"/>
      <c r="D43" s="208">
        <v>15</v>
      </c>
      <c r="E43" s="221">
        <v>20</v>
      </c>
      <c r="F43" s="208">
        <v>24</v>
      </c>
      <c r="G43" s="208">
        <v>32</v>
      </c>
      <c r="H43" s="208">
        <v>39</v>
      </c>
      <c r="I43" s="208">
        <v>20</v>
      </c>
      <c r="J43" s="208">
        <v>24</v>
      </c>
      <c r="K43" s="208">
        <v>30</v>
      </c>
      <c r="L43" s="208">
        <v>30</v>
      </c>
      <c r="M43" s="208">
        <v>30</v>
      </c>
      <c r="N43" s="208">
        <v>30</v>
      </c>
      <c r="O43" s="208">
        <v>45</v>
      </c>
      <c r="P43" s="208">
        <v>44</v>
      </c>
      <c r="Q43" s="208">
        <v>46</v>
      </c>
      <c r="R43" s="208">
        <v>50</v>
      </c>
      <c r="S43" s="208">
        <v>60</v>
      </c>
      <c r="T43" s="209">
        <v>63</v>
      </c>
      <c r="U43" s="197"/>
    </row>
    <row r="44" spans="1:21" s="195" customFormat="1" ht="18.75" customHeight="1">
      <c r="A44" s="219" t="s">
        <v>194</v>
      </c>
      <c r="B44" s="220"/>
      <c r="C44" s="220"/>
      <c r="D44" s="205">
        <v>34.9</v>
      </c>
      <c r="E44" s="205">
        <v>32.5</v>
      </c>
      <c r="F44" s="205">
        <v>31.75</v>
      </c>
      <c r="G44" s="205">
        <v>30.84375</v>
      </c>
      <c r="H44" s="205">
        <v>29.576923076923077</v>
      </c>
      <c r="I44" s="205">
        <v>29.05</v>
      </c>
      <c r="J44" s="205">
        <v>28.375</v>
      </c>
      <c r="K44" s="205">
        <v>26.7</v>
      </c>
      <c r="L44" s="205">
        <v>26</v>
      </c>
      <c r="M44" s="205">
        <v>25.3</v>
      </c>
      <c r="N44" s="205">
        <v>24.066666666666666</v>
      </c>
      <c r="O44" s="205">
        <v>23.055555555555557</v>
      </c>
      <c r="P44" s="205">
        <v>22.40909090909091</v>
      </c>
      <c r="Q44" s="205">
        <v>21.108695652173914</v>
      </c>
      <c r="R44" s="205">
        <v>19.94</v>
      </c>
      <c r="S44" s="205">
        <v>18.583333333333332</v>
      </c>
      <c r="T44" s="223">
        <v>16.976190476190474</v>
      </c>
      <c r="U44" s="197"/>
    </row>
    <row r="45" spans="1:21" s="195" customFormat="1" ht="18.75" customHeight="1">
      <c r="A45" s="219" t="s">
        <v>42</v>
      </c>
      <c r="B45" s="220"/>
      <c r="C45" s="220"/>
      <c r="D45" s="224">
        <v>31</v>
      </c>
      <c r="E45" s="224">
        <v>21</v>
      </c>
      <c r="F45" s="224">
        <v>27</v>
      </c>
      <c r="G45" s="224">
        <v>20</v>
      </c>
      <c r="H45" s="224">
        <v>21</v>
      </c>
      <c r="I45" s="224">
        <v>27</v>
      </c>
      <c r="J45" s="224">
        <v>25</v>
      </c>
      <c r="K45" s="224">
        <v>29</v>
      </c>
      <c r="L45" s="224">
        <v>21</v>
      </c>
      <c r="M45" s="224">
        <v>17</v>
      </c>
      <c r="N45" s="224">
        <v>11</v>
      </c>
      <c r="O45" s="249">
        <v>5</v>
      </c>
      <c r="P45" s="249">
        <v>2</v>
      </c>
      <c r="Q45" s="249">
        <v>2</v>
      </c>
      <c r="R45" s="249">
        <v>1</v>
      </c>
      <c r="S45" s="249">
        <v>1</v>
      </c>
      <c r="T45" s="251">
        <v>0.7</v>
      </c>
      <c r="U45" s="197"/>
    </row>
    <row r="46" spans="1:21" s="195" customFormat="1" ht="18.75" customHeight="1">
      <c r="A46" s="219" t="s">
        <v>43</v>
      </c>
      <c r="B46" s="220"/>
      <c r="C46" s="220"/>
      <c r="D46" s="224">
        <v>15</v>
      </c>
      <c r="E46" s="224">
        <v>20</v>
      </c>
      <c r="F46" s="224">
        <v>24</v>
      </c>
      <c r="G46" s="224">
        <v>32</v>
      </c>
      <c r="H46" s="224">
        <v>36</v>
      </c>
      <c r="I46" s="224">
        <v>40</v>
      </c>
      <c r="J46" s="224">
        <v>48</v>
      </c>
      <c r="K46" s="224">
        <v>60</v>
      </c>
      <c r="L46" s="224">
        <v>80</v>
      </c>
      <c r="M46" s="224">
        <v>100</v>
      </c>
      <c r="N46" s="224">
        <v>120</v>
      </c>
      <c r="O46" s="221">
        <v>174.79338842975207</v>
      </c>
      <c r="P46" s="221">
        <v>255.77235772357727</v>
      </c>
      <c r="Q46" s="221">
        <v>185.82781456953649</v>
      </c>
      <c r="R46" s="221">
        <v>223.95023328149304</v>
      </c>
      <c r="S46" s="221">
        <v>222.72</v>
      </c>
      <c r="T46" s="244">
        <v>514.311377245509</v>
      </c>
      <c r="U46" s="197"/>
    </row>
    <row r="47" spans="1:21" s="195" customFormat="1" ht="18.75" customHeight="1">
      <c r="A47" s="219" t="s">
        <v>195</v>
      </c>
      <c r="B47" s="220"/>
      <c r="C47" s="220"/>
      <c r="D47" s="205"/>
      <c r="E47" s="205"/>
      <c r="F47" s="205"/>
      <c r="G47" s="205"/>
      <c r="H47" s="205"/>
      <c r="I47" s="205">
        <v>5.18</v>
      </c>
      <c r="J47" s="205">
        <v>5.47</v>
      </c>
      <c r="K47" s="205">
        <v>5.365</v>
      </c>
      <c r="L47" s="205">
        <v>4.98</v>
      </c>
      <c r="M47" s="205">
        <v>4.465</v>
      </c>
      <c r="N47" s="205">
        <v>3.7</v>
      </c>
      <c r="O47" s="205">
        <v>4.84</v>
      </c>
      <c r="P47" s="205">
        <v>4.305</v>
      </c>
      <c r="Q47" s="205">
        <v>3.775</v>
      </c>
      <c r="R47" s="205">
        <v>3.215</v>
      </c>
      <c r="S47" s="205">
        <v>3.125</v>
      </c>
      <c r="T47" s="223">
        <v>2.505</v>
      </c>
      <c r="U47" s="197"/>
    </row>
    <row r="48" spans="1:21" s="195" customFormat="1" ht="18.75" customHeight="1">
      <c r="A48" s="219" t="s">
        <v>196</v>
      </c>
      <c r="B48" s="220"/>
      <c r="C48" s="220"/>
      <c r="D48" s="205"/>
      <c r="E48" s="205"/>
      <c r="F48" s="205"/>
      <c r="G48" s="205"/>
      <c r="H48" s="205"/>
      <c r="I48" s="205">
        <v>10.36</v>
      </c>
      <c r="J48" s="205">
        <v>10.94</v>
      </c>
      <c r="K48" s="205">
        <v>10.73</v>
      </c>
      <c r="L48" s="205">
        <v>13.28</v>
      </c>
      <c r="M48" s="205">
        <v>14.883333333333335</v>
      </c>
      <c r="N48" s="205">
        <v>14.8</v>
      </c>
      <c r="O48" s="205">
        <v>18.8</v>
      </c>
      <c r="P48" s="205">
        <v>25.025</v>
      </c>
      <c r="Q48" s="205">
        <v>15.25</v>
      </c>
      <c r="R48" s="205">
        <v>14.4</v>
      </c>
      <c r="S48" s="205">
        <v>11.6</v>
      </c>
      <c r="T48" s="223">
        <v>20.45</v>
      </c>
      <c r="U48" s="197"/>
    </row>
    <row r="49" spans="1:21" s="195" customFormat="1" ht="18.75" customHeight="1">
      <c r="A49" s="227" t="s">
        <v>197</v>
      </c>
      <c r="B49" s="228"/>
      <c r="C49" s="228"/>
      <c r="D49" s="229"/>
      <c r="E49" s="229"/>
      <c r="F49" s="229"/>
      <c r="G49" s="229"/>
      <c r="H49" s="229"/>
      <c r="I49" s="229">
        <v>15.36</v>
      </c>
      <c r="J49" s="229">
        <v>23.94</v>
      </c>
      <c r="K49" s="229">
        <v>23.73</v>
      </c>
      <c r="L49" s="229">
        <v>26.28</v>
      </c>
      <c r="M49" s="229">
        <v>27.883333333333333</v>
      </c>
      <c r="N49" s="229">
        <v>27.8</v>
      </c>
      <c r="O49" s="229">
        <v>21.5</v>
      </c>
      <c r="P49" s="229">
        <v>27.725</v>
      </c>
      <c r="Q49" s="229">
        <v>17.95</v>
      </c>
      <c r="R49" s="229">
        <v>17.1</v>
      </c>
      <c r="S49" s="229">
        <v>14.3</v>
      </c>
      <c r="T49" s="230">
        <v>23.15</v>
      </c>
      <c r="U49" s="197"/>
    </row>
    <row r="50" spans="1:21" s="195" customFormat="1" ht="18.75" customHeight="1">
      <c r="A50" s="231" t="s">
        <v>198</v>
      </c>
      <c r="B50" s="228"/>
      <c r="C50" s="228"/>
      <c r="D50" s="232" t="s">
        <v>199</v>
      </c>
      <c r="E50" s="232" t="s">
        <v>199</v>
      </c>
      <c r="F50" s="232" t="s">
        <v>199</v>
      </c>
      <c r="G50" s="232" t="s">
        <v>199</v>
      </c>
      <c r="H50" s="232" t="s">
        <v>199</v>
      </c>
      <c r="I50" s="232" t="s">
        <v>209</v>
      </c>
      <c r="J50" s="232" t="s">
        <v>209</v>
      </c>
      <c r="K50" s="232" t="s">
        <v>209</v>
      </c>
      <c r="L50" s="232" t="s">
        <v>209</v>
      </c>
      <c r="M50" s="232" t="s">
        <v>209</v>
      </c>
      <c r="N50" s="232" t="s">
        <v>209</v>
      </c>
      <c r="O50" s="232" t="s">
        <v>201</v>
      </c>
      <c r="P50" s="232" t="s">
        <v>201</v>
      </c>
      <c r="Q50" s="232" t="s">
        <v>201</v>
      </c>
      <c r="R50" s="232" t="s">
        <v>201</v>
      </c>
      <c r="S50" s="232" t="s">
        <v>201</v>
      </c>
      <c r="T50" s="233" t="s">
        <v>209</v>
      </c>
      <c r="U50" s="197"/>
    </row>
    <row r="51" spans="1:21" s="195" customFormat="1" ht="18.75" customHeight="1">
      <c r="A51" s="234" t="s">
        <v>49</v>
      </c>
      <c r="B51" s="199"/>
      <c r="C51" s="199"/>
      <c r="D51" s="235">
        <v>0</v>
      </c>
      <c r="E51" s="235">
        <v>0</v>
      </c>
      <c r="F51" s="235">
        <v>0</v>
      </c>
      <c r="G51" s="235">
        <v>0</v>
      </c>
      <c r="H51" s="235">
        <v>0</v>
      </c>
      <c r="I51" s="235">
        <v>259</v>
      </c>
      <c r="J51" s="235">
        <v>227.91666666666666</v>
      </c>
      <c r="K51" s="235">
        <v>178.83333333333334</v>
      </c>
      <c r="L51" s="235">
        <v>166</v>
      </c>
      <c r="M51" s="235">
        <v>148.83333333333334</v>
      </c>
      <c r="N51" s="235">
        <v>123.33333333333333</v>
      </c>
      <c r="O51" s="235">
        <v>107.55555555555556</v>
      </c>
      <c r="P51" s="235">
        <v>97.8409090909091</v>
      </c>
      <c r="Q51" s="235">
        <v>82.06521739130434</v>
      </c>
      <c r="R51" s="235">
        <v>64.3</v>
      </c>
      <c r="S51" s="235">
        <v>52.083333333333336</v>
      </c>
      <c r="T51" s="236">
        <v>39.76190476190476</v>
      </c>
      <c r="U51" s="197"/>
    </row>
    <row r="52" spans="5:21" s="195" customFormat="1" ht="18.75" customHeight="1">
      <c r="E52" s="194"/>
      <c r="U52" s="197"/>
    </row>
    <row r="53" spans="14:20" ht="13.5">
      <c r="N53"/>
      <c r="O53"/>
      <c r="P53"/>
      <c r="Q53"/>
      <c r="R53"/>
      <c r="S53"/>
      <c r="T53"/>
    </row>
    <row r="54" spans="8:20" ht="13.5">
      <c r="H54"/>
      <c r="I54"/>
      <c r="N54"/>
      <c r="O54"/>
      <c r="P54"/>
      <c r="Q54"/>
      <c r="R54"/>
      <c r="S54"/>
      <c r="T54"/>
    </row>
    <row r="55" spans="14:20" ht="13.5">
      <c r="N55"/>
      <c r="O55"/>
      <c r="P55"/>
      <c r="Q55"/>
      <c r="R55"/>
      <c r="S55"/>
      <c r="T55"/>
    </row>
    <row r="56" spans="14:20" ht="13.5">
      <c r="N56"/>
      <c r="O56"/>
      <c r="P56"/>
      <c r="Q56"/>
      <c r="R56"/>
      <c r="S56"/>
      <c r="T56"/>
    </row>
    <row r="57" spans="14:20" ht="13.5">
      <c r="N57"/>
      <c r="O57"/>
      <c r="P57"/>
      <c r="Q57"/>
      <c r="R57"/>
      <c r="S57"/>
      <c r="T57"/>
    </row>
    <row r="58" spans="14:20" ht="13.5">
      <c r="N58"/>
      <c r="O58"/>
      <c r="P58"/>
      <c r="Q58"/>
      <c r="R58"/>
      <c r="S58"/>
      <c r="T58"/>
    </row>
    <row r="59" spans="14:20" ht="13.5">
      <c r="N59"/>
      <c r="O59"/>
      <c r="P59"/>
      <c r="Q59"/>
      <c r="R59"/>
      <c r="S59"/>
      <c r="T59"/>
    </row>
    <row r="62" spans="2:20" ht="13.5">
      <c r="B62" s="237"/>
      <c r="O62" s="239"/>
      <c r="P62" s="239"/>
      <c r="Q62" s="239"/>
      <c r="R62" s="239"/>
      <c r="S62" s="239"/>
      <c r="T62" s="239"/>
    </row>
  </sheetData>
  <sheetProtection/>
  <mergeCells count="1">
    <mergeCell ref="A3:C3"/>
  </mergeCells>
  <printOptions/>
  <pageMargins left="0.91" right="0.28" top="0.55" bottom="0.27" header="0.512" footer="0.23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6"/>
  <sheetViews>
    <sheetView zoomScalePageLayoutView="0" workbookViewId="0" topLeftCell="A1">
      <pane ySplit="9" topLeftCell="A166" activePane="bottomLeft" state="frozen"/>
      <selection pane="topLeft" activeCell="BY30" sqref="BY30"/>
      <selection pane="bottomLeft" activeCell="P187" sqref="P187"/>
    </sheetView>
  </sheetViews>
  <sheetFormatPr defaultColWidth="9.00390625" defaultRowHeight="13.5"/>
  <cols>
    <col min="10" max="10" width="34.25390625" style="0" bestFit="1" customWidth="1"/>
  </cols>
  <sheetData>
    <row r="1" spans="1:9" ht="13.5">
      <c r="A1" t="s">
        <v>167</v>
      </c>
      <c r="E1" s="252"/>
      <c r="F1" s="253" t="s">
        <v>168</v>
      </c>
      <c r="G1" s="254" t="s">
        <v>169</v>
      </c>
      <c r="I1" s="98"/>
    </row>
    <row r="2" spans="1:11" ht="13.5">
      <c r="A2" s="255" t="s">
        <v>228</v>
      </c>
      <c r="B2" s="255"/>
      <c r="D2" s="255" t="s">
        <v>117</v>
      </c>
      <c r="E2" s="255" t="s">
        <v>118</v>
      </c>
      <c r="F2" s="255" t="s">
        <v>119</v>
      </c>
      <c r="G2" s="255" t="s">
        <v>120</v>
      </c>
      <c r="I2" s="256"/>
      <c r="J2" s="256"/>
      <c r="K2" s="98"/>
    </row>
    <row r="3" spans="1:11" ht="13.5">
      <c r="A3" s="255" t="s">
        <v>229</v>
      </c>
      <c r="B3" s="245"/>
      <c r="C3" s="257"/>
      <c r="E3" s="255" t="s">
        <v>121</v>
      </c>
      <c r="F3" s="255" t="s">
        <v>122</v>
      </c>
      <c r="G3" s="255" t="s">
        <v>122</v>
      </c>
      <c r="H3" s="258"/>
      <c r="I3" s="256"/>
      <c r="J3" s="256"/>
      <c r="K3" s="98"/>
    </row>
    <row r="4" spans="1:11" ht="13.5">
      <c r="A4" s="255" t="s">
        <v>326</v>
      </c>
      <c r="B4" s="255"/>
      <c r="E4" s="255" t="s">
        <v>124</v>
      </c>
      <c r="F4" s="255" t="s">
        <v>125</v>
      </c>
      <c r="G4" s="255" t="s">
        <v>125</v>
      </c>
      <c r="I4" s="256"/>
      <c r="J4" s="256"/>
      <c r="K4" s="98"/>
    </row>
    <row r="5" spans="1:8" ht="13.5">
      <c r="A5" s="259"/>
      <c r="B5" s="255"/>
      <c r="E5" s="255" t="s">
        <v>126</v>
      </c>
      <c r="F5" s="255" t="s">
        <v>127</v>
      </c>
      <c r="G5" s="255" t="s">
        <v>127</v>
      </c>
      <c r="H5" s="260"/>
    </row>
    <row r="6" spans="1:9" ht="13.5">
      <c r="A6" s="255"/>
      <c r="B6" s="255"/>
      <c r="E6" s="255"/>
      <c r="F6" s="255" t="s">
        <v>128</v>
      </c>
      <c r="G6" s="255" t="s">
        <v>128</v>
      </c>
      <c r="H6" s="316"/>
      <c r="I6" s="316"/>
    </row>
    <row r="7" spans="3:9" ht="13.5">
      <c r="C7" s="192"/>
      <c r="D7" s="192"/>
      <c r="E7" s="261"/>
      <c r="F7" s="261" t="s">
        <v>129</v>
      </c>
      <c r="G7" s="261" t="s">
        <v>130</v>
      </c>
      <c r="H7" s="262"/>
      <c r="I7" s="263"/>
    </row>
    <row r="8" spans="1:10" ht="13.5">
      <c r="A8" s="314" t="s">
        <v>221</v>
      </c>
      <c r="B8" s="314" t="s">
        <v>60</v>
      </c>
      <c r="C8" s="317" t="s">
        <v>133</v>
      </c>
      <c r="D8" s="319" t="s">
        <v>134</v>
      </c>
      <c r="E8" s="317" t="s">
        <v>135</v>
      </c>
      <c r="F8" s="264" t="s">
        <v>136</v>
      </c>
      <c r="G8" s="321" t="s">
        <v>170</v>
      </c>
      <c r="H8" s="322"/>
      <c r="I8" s="266" t="s">
        <v>171</v>
      </c>
      <c r="J8" s="314" t="s">
        <v>222</v>
      </c>
    </row>
    <row r="9" spans="1:10" ht="13.5">
      <c r="A9" s="315"/>
      <c r="B9" s="315"/>
      <c r="C9" s="318"/>
      <c r="D9" s="320"/>
      <c r="E9" s="318"/>
      <c r="F9" s="265" t="s">
        <v>172</v>
      </c>
      <c r="G9" s="267" t="s">
        <v>173</v>
      </c>
      <c r="H9" s="268" t="s">
        <v>174</v>
      </c>
      <c r="I9" s="269" t="s">
        <v>175</v>
      </c>
      <c r="J9" s="315"/>
    </row>
    <row r="10" spans="1:16" ht="13.5">
      <c r="A10" s="173">
        <v>1</v>
      </c>
      <c r="B10" s="178" t="s">
        <v>179</v>
      </c>
      <c r="C10" s="173">
        <v>373</v>
      </c>
      <c r="D10" s="173">
        <v>318</v>
      </c>
      <c r="E10" s="173">
        <v>586</v>
      </c>
      <c r="F10" s="173">
        <v>2</v>
      </c>
      <c r="G10" s="173">
        <v>32.5</v>
      </c>
      <c r="H10" s="173">
        <v>2</v>
      </c>
      <c r="I10" s="173">
        <v>23.6</v>
      </c>
      <c r="J10" s="173" t="s">
        <v>230</v>
      </c>
      <c r="N10" s="98"/>
      <c r="O10" s="98"/>
      <c r="P10" s="98"/>
    </row>
    <row r="11" spans="1:16" ht="13.5">
      <c r="A11" s="104">
        <v>2</v>
      </c>
      <c r="B11" s="118" t="s">
        <v>179</v>
      </c>
      <c r="C11" s="104">
        <v>352</v>
      </c>
      <c r="D11" s="104">
        <v>304</v>
      </c>
      <c r="E11" s="104">
        <v>435.4</v>
      </c>
      <c r="F11" s="104">
        <v>2</v>
      </c>
      <c r="G11" s="104">
        <v>3.7</v>
      </c>
      <c r="H11" s="104">
        <v>5</v>
      </c>
      <c r="I11" s="104">
        <v>14.7</v>
      </c>
      <c r="J11" s="104" t="s">
        <v>230</v>
      </c>
      <c r="M11" s="104"/>
      <c r="N11" s="104"/>
      <c r="O11" s="104"/>
      <c r="P11" s="104"/>
    </row>
    <row r="12" spans="1:16" ht="13.5">
      <c r="A12" s="104">
        <v>3</v>
      </c>
      <c r="B12" s="118" t="s">
        <v>179</v>
      </c>
      <c r="C12" s="104">
        <v>351</v>
      </c>
      <c r="D12" s="104">
        <v>301</v>
      </c>
      <c r="E12" s="104">
        <v>401.9</v>
      </c>
      <c r="F12" s="104">
        <v>2</v>
      </c>
      <c r="G12" s="104">
        <v>3.2</v>
      </c>
      <c r="H12" s="104">
        <v>5</v>
      </c>
      <c r="I12" s="104">
        <v>3</v>
      </c>
      <c r="J12" s="104" t="s">
        <v>231</v>
      </c>
      <c r="M12" s="104"/>
      <c r="N12" s="104"/>
      <c r="O12" s="104"/>
      <c r="P12" s="104"/>
    </row>
    <row r="13" spans="1:16" ht="13.5">
      <c r="A13" s="104">
        <v>4</v>
      </c>
      <c r="B13" s="118" t="s">
        <v>179</v>
      </c>
      <c r="C13" s="104">
        <v>350</v>
      </c>
      <c r="D13" s="104">
        <v>299</v>
      </c>
      <c r="E13" s="104">
        <v>430.8</v>
      </c>
      <c r="F13" s="104">
        <v>2</v>
      </c>
      <c r="G13" s="104">
        <v>3.2</v>
      </c>
      <c r="H13" s="104">
        <v>5</v>
      </c>
      <c r="I13" s="104">
        <v>5.2</v>
      </c>
      <c r="J13" s="104" t="s">
        <v>230</v>
      </c>
      <c r="M13" s="104"/>
      <c r="N13" s="104"/>
      <c r="O13" s="104"/>
      <c r="P13" s="104"/>
    </row>
    <row r="14" spans="1:16" ht="13.5">
      <c r="A14" s="104">
        <v>5</v>
      </c>
      <c r="B14" s="118" t="s">
        <v>179</v>
      </c>
      <c r="C14" s="104">
        <v>348</v>
      </c>
      <c r="D14" s="104">
        <v>297</v>
      </c>
      <c r="E14" s="104">
        <v>479.7</v>
      </c>
      <c r="F14" s="104">
        <v>2</v>
      </c>
      <c r="G14" s="104">
        <v>3.5</v>
      </c>
      <c r="H14" s="104">
        <v>1</v>
      </c>
      <c r="I14" s="104">
        <v>0</v>
      </c>
      <c r="J14" s="104" t="s">
        <v>230</v>
      </c>
      <c r="M14" s="104"/>
      <c r="N14" s="104"/>
      <c r="O14" s="104"/>
      <c r="P14" s="104"/>
    </row>
    <row r="15" spans="1:16" ht="13.5">
      <c r="A15" s="104">
        <v>6</v>
      </c>
      <c r="B15" s="118" t="s">
        <v>179</v>
      </c>
      <c r="C15" s="104">
        <v>349</v>
      </c>
      <c r="D15" s="104">
        <v>296</v>
      </c>
      <c r="E15" s="104">
        <v>387.9</v>
      </c>
      <c r="F15" s="104">
        <v>2</v>
      </c>
      <c r="G15" s="104">
        <v>3.5</v>
      </c>
      <c r="H15" s="104">
        <v>5</v>
      </c>
      <c r="I15" s="104">
        <v>12</v>
      </c>
      <c r="J15" s="104" t="s">
        <v>230</v>
      </c>
      <c r="M15" s="104"/>
      <c r="N15" s="104"/>
      <c r="O15" s="104"/>
      <c r="P15" s="104"/>
    </row>
    <row r="16" spans="1:16" ht="13.5">
      <c r="A16" s="104">
        <v>7</v>
      </c>
      <c r="B16" s="118" t="s">
        <v>179</v>
      </c>
      <c r="C16" s="104">
        <v>353</v>
      </c>
      <c r="D16" s="104">
        <v>305</v>
      </c>
      <c r="E16" s="104">
        <v>405.4</v>
      </c>
      <c r="F16" s="104">
        <v>2</v>
      </c>
      <c r="G16" s="104">
        <v>3.8</v>
      </c>
      <c r="H16" s="104">
        <v>5</v>
      </c>
      <c r="I16" s="104">
        <v>5.4</v>
      </c>
      <c r="J16" s="104" t="s">
        <v>230</v>
      </c>
      <c r="M16" s="104"/>
      <c r="N16" s="104"/>
      <c r="O16" s="104"/>
      <c r="P16" s="104"/>
    </row>
    <row r="17" spans="1:16" ht="13.5">
      <c r="A17" s="104">
        <v>8</v>
      </c>
      <c r="B17" s="118" t="s">
        <v>179</v>
      </c>
      <c r="C17" s="104">
        <v>351</v>
      </c>
      <c r="D17" s="104">
        <v>299</v>
      </c>
      <c r="E17" s="104">
        <v>282.8</v>
      </c>
      <c r="F17" s="104">
        <v>2</v>
      </c>
      <c r="G17" s="104">
        <v>3.5</v>
      </c>
      <c r="H17" s="104">
        <v>5</v>
      </c>
      <c r="I17" s="104">
        <v>11.4</v>
      </c>
      <c r="J17" s="104" t="s">
        <v>230</v>
      </c>
      <c r="M17" s="104"/>
      <c r="N17" s="104"/>
      <c r="O17" s="104"/>
      <c r="P17" s="119"/>
    </row>
    <row r="18" spans="1:16" ht="13.5">
      <c r="A18" s="104">
        <v>9</v>
      </c>
      <c r="B18" s="118" t="s">
        <v>179</v>
      </c>
      <c r="C18" s="104">
        <v>357</v>
      </c>
      <c r="D18" s="104">
        <v>307</v>
      </c>
      <c r="E18" s="104">
        <v>405.5</v>
      </c>
      <c r="F18" s="104">
        <v>2</v>
      </c>
      <c r="G18" s="104">
        <v>5</v>
      </c>
      <c r="H18" s="104">
        <v>5</v>
      </c>
      <c r="I18" s="104">
        <v>7.7</v>
      </c>
      <c r="J18" s="104" t="s">
        <v>232</v>
      </c>
      <c r="M18" s="104"/>
      <c r="N18" s="104"/>
      <c r="O18" s="104"/>
      <c r="P18" s="119"/>
    </row>
    <row r="19" spans="1:16" ht="13.5">
      <c r="A19" s="104">
        <v>10</v>
      </c>
      <c r="B19" s="118" t="s">
        <v>179</v>
      </c>
      <c r="C19" s="104">
        <v>348</v>
      </c>
      <c r="D19" s="104">
        <v>297</v>
      </c>
      <c r="E19" s="104">
        <v>398</v>
      </c>
      <c r="F19" s="104">
        <v>2</v>
      </c>
      <c r="G19" s="104">
        <v>3.2</v>
      </c>
      <c r="H19" s="104">
        <v>5</v>
      </c>
      <c r="I19" s="104">
        <v>7.5</v>
      </c>
      <c r="J19" s="104" t="s">
        <v>233</v>
      </c>
      <c r="M19" s="104"/>
      <c r="N19" s="104"/>
      <c r="O19" s="104"/>
      <c r="P19" s="104"/>
    </row>
    <row r="20" spans="1:16" ht="13.5">
      <c r="A20" s="104">
        <v>11</v>
      </c>
      <c r="B20" s="118" t="s">
        <v>179</v>
      </c>
      <c r="C20" s="104">
        <v>352</v>
      </c>
      <c r="D20" s="104">
        <v>298</v>
      </c>
      <c r="E20" s="104">
        <v>363.1</v>
      </c>
      <c r="F20" s="104">
        <v>2</v>
      </c>
      <c r="G20" s="104">
        <v>3.3</v>
      </c>
      <c r="H20" s="104">
        <v>5</v>
      </c>
      <c r="I20" s="104">
        <v>9.1</v>
      </c>
      <c r="J20" s="104" t="s">
        <v>234</v>
      </c>
      <c r="M20" s="104"/>
      <c r="N20" s="104"/>
      <c r="O20" s="104"/>
      <c r="P20" s="104"/>
    </row>
    <row r="21" spans="1:10" ht="13.5">
      <c r="A21" s="104">
        <v>12</v>
      </c>
      <c r="B21" s="118" t="s">
        <v>179</v>
      </c>
      <c r="C21" s="104">
        <v>354</v>
      </c>
      <c r="D21" s="104">
        <v>303</v>
      </c>
      <c r="E21" s="104">
        <v>422.1</v>
      </c>
      <c r="F21" s="104">
        <v>2</v>
      </c>
      <c r="G21" s="104">
        <v>5.3</v>
      </c>
      <c r="H21" s="104">
        <v>5</v>
      </c>
      <c r="I21" s="104">
        <v>9.2</v>
      </c>
      <c r="J21" s="104" t="s">
        <v>235</v>
      </c>
    </row>
    <row r="22" spans="1:10" ht="13.5">
      <c r="A22" s="104">
        <v>13</v>
      </c>
      <c r="B22" s="118" t="s">
        <v>179</v>
      </c>
      <c r="C22" s="104">
        <v>347</v>
      </c>
      <c r="D22" s="104">
        <v>295</v>
      </c>
      <c r="E22" s="104">
        <v>384.6</v>
      </c>
      <c r="F22" s="104">
        <v>2</v>
      </c>
      <c r="G22" s="104">
        <v>3.7</v>
      </c>
      <c r="H22" s="104">
        <v>5</v>
      </c>
      <c r="I22" s="104">
        <v>7</v>
      </c>
      <c r="J22" s="104" t="s">
        <v>236</v>
      </c>
    </row>
    <row r="23" spans="1:10" ht="13.5">
      <c r="A23" s="104">
        <v>14</v>
      </c>
      <c r="B23" s="118" t="s">
        <v>179</v>
      </c>
      <c r="C23" s="104">
        <v>348</v>
      </c>
      <c r="D23" s="104">
        <v>299</v>
      </c>
      <c r="E23" s="104">
        <v>315.1</v>
      </c>
      <c r="F23" s="104">
        <v>2</v>
      </c>
      <c r="G23" s="104">
        <v>2.5</v>
      </c>
      <c r="H23" s="104">
        <v>5</v>
      </c>
      <c r="I23" s="104">
        <v>9.4</v>
      </c>
      <c r="J23" s="104" t="s">
        <v>237</v>
      </c>
    </row>
    <row r="24" spans="1:10" ht="13.5">
      <c r="A24" s="104">
        <v>15</v>
      </c>
      <c r="B24" s="118" t="s">
        <v>179</v>
      </c>
      <c r="C24" s="104">
        <v>351</v>
      </c>
      <c r="D24" s="104">
        <v>304</v>
      </c>
      <c r="E24" s="104">
        <v>401</v>
      </c>
      <c r="F24" s="104">
        <v>2</v>
      </c>
      <c r="G24" s="104">
        <v>3.9</v>
      </c>
      <c r="H24" s="104">
        <v>5</v>
      </c>
      <c r="I24" s="104">
        <v>2.9</v>
      </c>
      <c r="J24" s="104" t="s">
        <v>230</v>
      </c>
    </row>
    <row r="25" spans="1:10" ht="13.5">
      <c r="A25" s="104">
        <v>16</v>
      </c>
      <c r="B25" s="118" t="s">
        <v>179</v>
      </c>
      <c r="C25" s="104">
        <v>348</v>
      </c>
      <c r="D25" s="104">
        <v>300</v>
      </c>
      <c r="E25" s="104">
        <v>358</v>
      </c>
      <c r="F25" s="104">
        <v>2</v>
      </c>
      <c r="G25" s="104">
        <v>2.8</v>
      </c>
      <c r="H25" s="104">
        <v>5</v>
      </c>
      <c r="I25" s="104">
        <v>10.1</v>
      </c>
      <c r="J25" s="104" t="s">
        <v>238</v>
      </c>
    </row>
    <row r="26" spans="1:10" ht="13.5">
      <c r="A26" s="104">
        <v>17</v>
      </c>
      <c r="B26" s="118" t="s">
        <v>179</v>
      </c>
      <c r="C26" s="104">
        <v>348</v>
      </c>
      <c r="D26" s="104">
        <v>299</v>
      </c>
      <c r="E26" s="104">
        <v>411.2</v>
      </c>
      <c r="F26" s="104">
        <v>2</v>
      </c>
      <c r="G26" s="104">
        <v>3.4</v>
      </c>
      <c r="H26" s="104">
        <v>5</v>
      </c>
      <c r="I26" s="104">
        <v>10.2</v>
      </c>
      <c r="J26" s="104" t="s">
        <v>239</v>
      </c>
    </row>
    <row r="27" spans="1:10" ht="13.5">
      <c r="A27" s="104">
        <v>18</v>
      </c>
      <c r="B27" s="118" t="s">
        <v>179</v>
      </c>
      <c r="C27" s="104">
        <v>354</v>
      </c>
      <c r="D27" s="104">
        <v>303</v>
      </c>
      <c r="E27" s="104">
        <v>413.2</v>
      </c>
      <c r="F27" s="104">
        <v>2</v>
      </c>
      <c r="G27" s="104">
        <v>3.7</v>
      </c>
      <c r="H27" s="104">
        <v>5</v>
      </c>
      <c r="I27" s="104">
        <v>15.1</v>
      </c>
      <c r="J27" s="104" t="s">
        <v>230</v>
      </c>
    </row>
    <row r="28" spans="1:10" ht="13.5">
      <c r="A28" s="104">
        <v>19</v>
      </c>
      <c r="B28" s="118" t="s">
        <v>179</v>
      </c>
      <c r="C28" s="104">
        <v>352</v>
      </c>
      <c r="D28" s="104">
        <v>303</v>
      </c>
      <c r="E28" s="104">
        <v>422.4</v>
      </c>
      <c r="F28" s="104">
        <v>2</v>
      </c>
      <c r="G28" s="104">
        <v>6.1</v>
      </c>
      <c r="H28" s="104">
        <v>5</v>
      </c>
      <c r="I28" s="104">
        <v>8</v>
      </c>
      <c r="J28" s="104" t="s">
        <v>240</v>
      </c>
    </row>
    <row r="29" spans="1:10" ht="13.5">
      <c r="A29" s="104">
        <v>20</v>
      </c>
      <c r="B29" s="118" t="s">
        <v>179</v>
      </c>
      <c r="C29" s="104">
        <v>357</v>
      </c>
      <c r="D29" s="104">
        <v>302</v>
      </c>
      <c r="E29" s="104">
        <v>422.6</v>
      </c>
      <c r="F29" s="104">
        <v>2</v>
      </c>
      <c r="G29" s="104">
        <v>3.9</v>
      </c>
      <c r="H29" s="104">
        <v>5</v>
      </c>
      <c r="I29" s="104">
        <v>7.6</v>
      </c>
      <c r="J29" s="104" t="s">
        <v>230</v>
      </c>
    </row>
    <row r="30" spans="1:10" ht="13.5">
      <c r="A30" s="192">
        <v>21</v>
      </c>
      <c r="B30" s="183" t="s">
        <v>179</v>
      </c>
      <c r="C30" s="192">
        <v>359</v>
      </c>
      <c r="D30" s="192">
        <v>308</v>
      </c>
      <c r="E30" s="192">
        <v>381.1</v>
      </c>
      <c r="F30" s="192">
        <v>2</v>
      </c>
      <c r="G30" s="192">
        <v>4.2</v>
      </c>
      <c r="H30" s="192">
        <v>5</v>
      </c>
      <c r="I30" s="192">
        <v>4.2</v>
      </c>
      <c r="J30" s="192" t="s">
        <v>237</v>
      </c>
    </row>
    <row r="31" spans="1:10" ht="13.5">
      <c r="A31" s="173">
        <v>22</v>
      </c>
      <c r="B31" s="178" t="s">
        <v>182</v>
      </c>
      <c r="C31" s="173">
        <v>341</v>
      </c>
      <c r="D31" s="173">
        <v>267</v>
      </c>
      <c r="E31" s="173">
        <v>342.4</v>
      </c>
      <c r="F31" s="173">
        <v>2</v>
      </c>
      <c r="G31" s="173">
        <v>2.7</v>
      </c>
      <c r="H31" s="173">
        <v>5</v>
      </c>
      <c r="I31" s="173">
        <v>13</v>
      </c>
      <c r="J31" s="173" t="s">
        <v>241</v>
      </c>
    </row>
    <row r="32" spans="1:10" ht="13.5">
      <c r="A32" s="104">
        <v>23</v>
      </c>
      <c r="B32" s="118" t="s">
        <v>182</v>
      </c>
      <c r="C32" s="104">
        <v>306</v>
      </c>
      <c r="D32" s="104">
        <v>261</v>
      </c>
      <c r="E32" s="104">
        <v>282.6</v>
      </c>
      <c r="F32" s="104">
        <v>2</v>
      </c>
      <c r="G32" s="104">
        <v>1.1</v>
      </c>
      <c r="H32" s="104">
        <v>1</v>
      </c>
      <c r="I32" s="104">
        <v>4.6</v>
      </c>
      <c r="J32" s="104" t="s">
        <v>242</v>
      </c>
    </row>
    <row r="33" spans="1:10" ht="13.5">
      <c r="A33" s="104">
        <v>24</v>
      </c>
      <c r="B33" s="118" t="s">
        <v>182</v>
      </c>
      <c r="C33" s="104">
        <v>322</v>
      </c>
      <c r="D33" s="104">
        <v>274</v>
      </c>
      <c r="E33" s="104">
        <v>260.2</v>
      </c>
      <c r="F33" s="104">
        <v>2</v>
      </c>
      <c r="G33" s="104">
        <v>3</v>
      </c>
      <c r="H33" s="104">
        <v>5</v>
      </c>
      <c r="I33" s="104">
        <v>4.7</v>
      </c>
      <c r="J33" s="104" t="s">
        <v>243</v>
      </c>
    </row>
    <row r="34" spans="1:10" ht="13.5">
      <c r="A34" s="104">
        <v>25</v>
      </c>
      <c r="B34" s="118" t="s">
        <v>182</v>
      </c>
      <c r="C34" s="104">
        <v>307</v>
      </c>
      <c r="D34" s="104">
        <v>264</v>
      </c>
      <c r="E34" s="104">
        <v>264</v>
      </c>
      <c r="F34" s="104">
        <v>2</v>
      </c>
      <c r="G34" s="104">
        <v>2</v>
      </c>
      <c r="H34" s="104">
        <v>5</v>
      </c>
      <c r="I34" s="104">
        <v>3.1</v>
      </c>
      <c r="J34" s="104" t="s">
        <v>244</v>
      </c>
    </row>
    <row r="35" spans="1:10" ht="13.5">
      <c r="A35" s="104">
        <v>26</v>
      </c>
      <c r="B35" s="118" t="s">
        <v>182</v>
      </c>
      <c r="C35" s="104">
        <v>307</v>
      </c>
      <c r="D35" s="104">
        <v>261</v>
      </c>
      <c r="E35" s="104">
        <v>242.6</v>
      </c>
      <c r="F35" s="104">
        <v>2</v>
      </c>
      <c r="G35" s="104">
        <v>2.2</v>
      </c>
      <c r="H35" s="104">
        <v>5</v>
      </c>
      <c r="I35" s="104">
        <v>5.8</v>
      </c>
      <c r="J35" s="104" t="s">
        <v>245</v>
      </c>
    </row>
    <row r="36" spans="1:10" ht="13.5">
      <c r="A36" s="104">
        <v>27</v>
      </c>
      <c r="B36" s="118" t="s">
        <v>182</v>
      </c>
      <c r="C36" s="104">
        <v>314</v>
      </c>
      <c r="D36" s="104">
        <v>268</v>
      </c>
      <c r="E36" s="104">
        <v>237.3</v>
      </c>
      <c r="F36" s="104">
        <v>2</v>
      </c>
      <c r="G36" s="104">
        <v>2.1</v>
      </c>
      <c r="H36" s="104">
        <v>5</v>
      </c>
      <c r="I36" s="104">
        <v>5.7</v>
      </c>
      <c r="J36" s="104" t="s">
        <v>246</v>
      </c>
    </row>
    <row r="37" spans="1:10" ht="13.5">
      <c r="A37" s="104">
        <v>28</v>
      </c>
      <c r="B37" s="118" t="s">
        <v>182</v>
      </c>
      <c r="C37" s="104">
        <v>324</v>
      </c>
      <c r="D37" s="104">
        <v>279</v>
      </c>
      <c r="E37" s="104">
        <v>284.6</v>
      </c>
      <c r="F37" s="104">
        <v>2</v>
      </c>
      <c r="G37" s="104">
        <v>2.9</v>
      </c>
      <c r="H37" s="104">
        <v>5</v>
      </c>
      <c r="I37" s="104">
        <v>2.4</v>
      </c>
      <c r="J37" s="104" t="s">
        <v>247</v>
      </c>
    </row>
    <row r="38" spans="1:10" ht="13.5">
      <c r="A38" s="104">
        <v>29</v>
      </c>
      <c r="B38" s="118" t="s">
        <v>182</v>
      </c>
      <c r="C38" s="104">
        <v>319</v>
      </c>
      <c r="D38" s="104">
        <v>269</v>
      </c>
      <c r="E38" s="104">
        <v>320.7</v>
      </c>
      <c r="F38" s="104">
        <v>2</v>
      </c>
      <c r="G38" s="104">
        <v>2.9</v>
      </c>
      <c r="H38" s="104">
        <v>5</v>
      </c>
      <c r="I38" s="104">
        <v>0</v>
      </c>
      <c r="J38" s="104"/>
    </row>
    <row r="39" spans="1:10" ht="13.5">
      <c r="A39" s="104">
        <v>30</v>
      </c>
      <c r="B39" s="118" t="s">
        <v>182</v>
      </c>
      <c r="C39" s="104">
        <v>314</v>
      </c>
      <c r="D39" s="104">
        <v>269</v>
      </c>
      <c r="E39" s="104">
        <v>282.6</v>
      </c>
      <c r="F39" s="104">
        <v>2</v>
      </c>
      <c r="G39" s="104">
        <v>2.5</v>
      </c>
      <c r="H39" s="104">
        <v>5</v>
      </c>
      <c r="I39" s="104">
        <v>0</v>
      </c>
      <c r="J39" s="104"/>
    </row>
    <row r="40" spans="1:10" ht="13.5">
      <c r="A40" s="104">
        <v>31</v>
      </c>
      <c r="B40" s="118" t="s">
        <v>182</v>
      </c>
      <c r="C40" s="104">
        <v>311</v>
      </c>
      <c r="D40" s="104">
        <v>267</v>
      </c>
      <c r="E40" s="104">
        <v>258.7</v>
      </c>
      <c r="F40" s="104">
        <v>2</v>
      </c>
      <c r="G40" s="104">
        <v>2.1</v>
      </c>
      <c r="H40" s="104">
        <v>5</v>
      </c>
      <c r="I40" s="104">
        <v>2.4</v>
      </c>
      <c r="J40" s="104" t="s">
        <v>230</v>
      </c>
    </row>
    <row r="41" spans="1:10" ht="13.5">
      <c r="A41" s="104">
        <v>32</v>
      </c>
      <c r="B41" s="118" t="s">
        <v>182</v>
      </c>
      <c r="C41" s="104">
        <v>314</v>
      </c>
      <c r="D41" s="104">
        <v>267</v>
      </c>
      <c r="E41" s="104">
        <v>261.4</v>
      </c>
      <c r="F41" s="104">
        <v>2</v>
      </c>
      <c r="G41" s="104">
        <v>1.8</v>
      </c>
      <c r="H41" s="104">
        <v>5</v>
      </c>
      <c r="I41" s="104">
        <v>6.9</v>
      </c>
      <c r="J41" s="104" t="s">
        <v>330</v>
      </c>
    </row>
    <row r="42" spans="1:10" ht="13.5">
      <c r="A42" s="104">
        <v>33</v>
      </c>
      <c r="B42" s="118" t="s">
        <v>182</v>
      </c>
      <c r="C42" s="104">
        <v>304</v>
      </c>
      <c r="D42" s="104">
        <v>259</v>
      </c>
      <c r="E42" s="104">
        <v>271.5</v>
      </c>
      <c r="F42" s="104">
        <v>2</v>
      </c>
      <c r="G42" s="104">
        <v>1.6</v>
      </c>
      <c r="H42" s="104">
        <v>1</v>
      </c>
      <c r="I42" s="104">
        <v>2.6</v>
      </c>
      <c r="J42" s="104" t="s">
        <v>244</v>
      </c>
    </row>
    <row r="43" spans="1:10" ht="13.5">
      <c r="A43" s="104">
        <v>34</v>
      </c>
      <c r="B43" s="118" t="s">
        <v>182</v>
      </c>
      <c r="C43" s="104">
        <v>312</v>
      </c>
      <c r="D43" s="104">
        <v>267</v>
      </c>
      <c r="E43" s="104">
        <v>253.4</v>
      </c>
      <c r="F43" s="104">
        <v>2</v>
      </c>
      <c r="G43" s="104">
        <v>3.1</v>
      </c>
      <c r="H43" s="104">
        <v>5</v>
      </c>
      <c r="I43" s="104">
        <v>6.9</v>
      </c>
      <c r="J43" s="104" t="s">
        <v>248</v>
      </c>
    </row>
    <row r="44" spans="1:10" ht="13.5">
      <c r="A44" s="104">
        <v>35</v>
      </c>
      <c r="B44" s="118" t="s">
        <v>182</v>
      </c>
      <c r="C44" s="104">
        <v>312</v>
      </c>
      <c r="D44" s="104">
        <v>262</v>
      </c>
      <c r="E44" s="104">
        <v>222.7</v>
      </c>
      <c r="F44" s="104">
        <v>2</v>
      </c>
      <c r="G44" s="104">
        <v>7.5</v>
      </c>
      <c r="H44" s="104">
        <v>5</v>
      </c>
      <c r="I44" s="104">
        <v>1.6</v>
      </c>
      <c r="J44" s="104" t="s">
        <v>249</v>
      </c>
    </row>
    <row r="45" spans="1:10" ht="13.5">
      <c r="A45" s="104">
        <v>36</v>
      </c>
      <c r="B45" s="118" t="s">
        <v>182</v>
      </c>
      <c r="C45" s="104">
        <v>315</v>
      </c>
      <c r="D45" s="104">
        <v>268</v>
      </c>
      <c r="E45" s="104">
        <v>306.7</v>
      </c>
      <c r="F45" s="104">
        <v>2</v>
      </c>
      <c r="G45" s="104">
        <v>2.7</v>
      </c>
      <c r="H45" s="104">
        <v>5</v>
      </c>
      <c r="I45" s="104">
        <v>5.2</v>
      </c>
      <c r="J45" s="104" t="s">
        <v>250</v>
      </c>
    </row>
    <row r="46" spans="1:10" ht="13.5">
      <c r="A46" s="104">
        <v>37</v>
      </c>
      <c r="B46" s="118" t="s">
        <v>182</v>
      </c>
      <c r="C46" s="104">
        <v>312</v>
      </c>
      <c r="D46" s="104">
        <v>264</v>
      </c>
      <c r="E46" s="104">
        <v>268.8</v>
      </c>
      <c r="F46" s="104">
        <v>2</v>
      </c>
      <c r="G46" s="104">
        <v>2.3</v>
      </c>
      <c r="H46" s="104">
        <v>5</v>
      </c>
      <c r="I46" s="104">
        <v>3.7</v>
      </c>
      <c r="J46" s="104" t="s">
        <v>251</v>
      </c>
    </row>
    <row r="47" spans="1:10" ht="13.5">
      <c r="A47" s="104">
        <v>38</v>
      </c>
      <c r="B47" s="118" t="s">
        <v>182</v>
      </c>
      <c r="C47" s="104">
        <v>315</v>
      </c>
      <c r="D47" s="104">
        <v>270</v>
      </c>
      <c r="E47" s="104">
        <v>310.8</v>
      </c>
      <c r="F47" s="104">
        <v>2</v>
      </c>
      <c r="G47" s="104">
        <v>1.5</v>
      </c>
      <c r="H47" s="104">
        <v>1</v>
      </c>
      <c r="I47" s="104">
        <v>3</v>
      </c>
      <c r="J47" s="104" t="s">
        <v>226</v>
      </c>
    </row>
    <row r="48" spans="1:10" ht="13.5">
      <c r="A48" s="104">
        <v>39</v>
      </c>
      <c r="B48" s="118" t="s">
        <v>182</v>
      </c>
      <c r="C48" s="104">
        <v>307</v>
      </c>
      <c r="D48" s="104">
        <v>264</v>
      </c>
      <c r="E48" s="104">
        <v>286.4</v>
      </c>
      <c r="F48" s="104">
        <v>2</v>
      </c>
      <c r="G48" s="104">
        <v>2.3</v>
      </c>
      <c r="H48" s="104">
        <v>5</v>
      </c>
      <c r="I48" s="104">
        <v>1.4</v>
      </c>
      <c r="J48" s="104" t="s">
        <v>252</v>
      </c>
    </row>
    <row r="49" spans="1:10" ht="13.5">
      <c r="A49" s="104">
        <v>40</v>
      </c>
      <c r="B49" s="118" t="s">
        <v>182</v>
      </c>
      <c r="C49" s="104">
        <v>320</v>
      </c>
      <c r="D49" s="104">
        <v>271</v>
      </c>
      <c r="E49" s="104">
        <v>265.3</v>
      </c>
      <c r="F49" s="104">
        <v>2</v>
      </c>
      <c r="G49" s="104">
        <v>3</v>
      </c>
      <c r="H49" s="104">
        <v>5</v>
      </c>
      <c r="I49" s="104">
        <v>4.4</v>
      </c>
      <c r="J49" s="104" t="s">
        <v>253</v>
      </c>
    </row>
    <row r="50" spans="1:10" ht="13.5">
      <c r="A50" s="104">
        <v>41</v>
      </c>
      <c r="B50" s="118" t="s">
        <v>182</v>
      </c>
      <c r="C50" s="104">
        <v>321</v>
      </c>
      <c r="D50" s="104">
        <v>275</v>
      </c>
      <c r="E50" s="104">
        <v>246.6</v>
      </c>
      <c r="F50" s="104">
        <v>2</v>
      </c>
      <c r="G50" s="104">
        <v>2</v>
      </c>
      <c r="H50" s="104">
        <v>5</v>
      </c>
      <c r="I50" s="104">
        <v>1.1</v>
      </c>
      <c r="J50" s="104" t="s">
        <v>244</v>
      </c>
    </row>
    <row r="51" spans="1:10" ht="13.5">
      <c r="A51" s="104">
        <v>42</v>
      </c>
      <c r="B51" s="118" t="s">
        <v>182</v>
      </c>
      <c r="C51" s="104">
        <v>313</v>
      </c>
      <c r="D51" s="104">
        <v>269</v>
      </c>
      <c r="E51" s="104">
        <v>251.8</v>
      </c>
      <c r="F51" s="104">
        <v>2</v>
      </c>
      <c r="G51" s="104">
        <v>1.4</v>
      </c>
      <c r="H51" s="104">
        <v>5</v>
      </c>
      <c r="I51" s="104">
        <v>2.3</v>
      </c>
      <c r="J51" s="104" t="s">
        <v>246</v>
      </c>
    </row>
    <row r="52" spans="1:10" ht="13.5">
      <c r="A52" s="104">
        <v>43</v>
      </c>
      <c r="B52" s="118" t="s">
        <v>182</v>
      </c>
      <c r="C52" s="104">
        <v>311</v>
      </c>
      <c r="D52" s="104">
        <v>267</v>
      </c>
      <c r="E52" s="104">
        <v>290.2</v>
      </c>
      <c r="F52" s="104">
        <v>2</v>
      </c>
      <c r="G52" s="104">
        <v>1.3</v>
      </c>
      <c r="H52" s="104">
        <v>1</v>
      </c>
      <c r="I52" s="104">
        <v>2.8</v>
      </c>
      <c r="J52" s="104" t="s">
        <v>248</v>
      </c>
    </row>
    <row r="53" spans="1:10" ht="13.5">
      <c r="A53" s="104">
        <v>44</v>
      </c>
      <c r="B53" s="118" t="s">
        <v>182</v>
      </c>
      <c r="C53" s="104">
        <v>305</v>
      </c>
      <c r="D53" s="104">
        <v>258</v>
      </c>
      <c r="E53" s="104">
        <v>236.3</v>
      </c>
      <c r="F53" s="104">
        <v>1</v>
      </c>
      <c r="G53" s="104">
        <v>0.6</v>
      </c>
      <c r="H53" s="104">
        <v>1</v>
      </c>
      <c r="I53" s="104">
        <v>4</v>
      </c>
      <c r="J53" s="104" t="s">
        <v>254</v>
      </c>
    </row>
    <row r="54" spans="1:10" ht="13.5">
      <c r="A54" s="104">
        <v>45</v>
      </c>
      <c r="B54" s="118" t="s">
        <v>182</v>
      </c>
      <c r="C54" s="104">
        <v>314</v>
      </c>
      <c r="D54" s="104">
        <v>270</v>
      </c>
      <c r="E54" s="104">
        <v>276.6</v>
      </c>
      <c r="F54" s="104">
        <v>2</v>
      </c>
      <c r="G54" s="104">
        <v>3.1</v>
      </c>
      <c r="H54" s="104">
        <v>5</v>
      </c>
      <c r="I54" s="104">
        <v>1</v>
      </c>
      <c r="J54" s="104" t="s">
        <v>255</v>
      </c>
    </row>
    <row r="55" spans="1:10" ht="13.5">
      <c r="A55" s="104">
        <v>46</v>
      </c>
      <c r="B55" s="118" t="s">
        <v>182</v>
      </c>
      <c r="C55" s="104">
        <v>310</v>
      </c>
      <c r="D55" s="104">
        <v>264</v>
      </c>
      <c r="E55" s="104">
        <v>249.4</v>
      </c>
      <c r="F55" s="104">
        <v>2</v>
      </c>
      <c r="G55" s="104">
        <v>1.9</v>
      </c>
      <c r="H55" s="104">
        <v>5</v>
      </c>
      <c r="I55" s="104">
        <v>1.5</v>
      </c>
      <c r="J55" s="104" t="s">
        <v>247</v>
      </c>
    </row>
    <row r="56" spans="1:10" ht="13.5">
      <c r="A56" s="104">
        <v>47</v>
      </c>
      <c r="B56" s="118" t="s">
        <v>182</v>
      </c>
      <c r="C56" s="104">
        <v>318</v>
      </c>
      <c r="D56" s="104">
        <v>273</v>
      </c>
      <c r="E56" s="104">
        <v>262.4</v>
      </c>
      <c r="F56" s="104">
        <v>2</v>
      </c>
      <c r="G56" s="104">
        <v>1.9</v>
      </c>
      <c r="H56" s="104">
        <v>5</v>
      </c>
      <c r="I56" s="104">
        <v>5.1</v>
      </c>
      <c r="J56" s="104" t="s">
        <v>256</v>
      </c>
    </row>
    <row r="57" spans="1:10" ht="13.5">
      <c r="A57" s="104">
        <v>48</v>
      </c>
      <c r="B57" s="118" t="s">
        <v>182</v>
      </c>
      <c r="C57" s="104">
        <v>314</v>
      </c>
      <c r="D57" s="104">
        <v>267</v>
      </c>
      <c r="E57" s="104">
        <v>272.4</v>
      </c>
      <c r="F57" s="104">
        <v>2</v>
      </c>
      <c r="G57" s="104">
        <v>2.4</v>
      </c>
      <c r="H57" s="104">
        <v>5</v>
      </c>
      <c r="I57" s="104">
        <v>3.4</v>
      </c>
      <c r="J57" s="104" t="s">
        <v>257</v>
      </c>
    </row>
    <row r="58" spans="1:10" ht="13.5">
      <c r="A58" s="104">
        <v>49</v>
      </c>
      <c r="B58" s="118" t="s">
        <v>182</v>
      </c>
      <c r="C58" s="104">
        <v>319</v>
      </c>
      <c r="D58" s="104">
        <v>270</v>
      </c>
      <c r="E58" s="104">
        <v>281.7</v>
      </c>
      <c r="F58" s="104">
        <v>2</v>
      </c>
      <c r="G58" s="104">
        <v>2.8</v>
      </c>
      <c r="H58" s="104">
        <v>5</v>
      </c>
      <c r="I58" s="104">
        <v>4.6</v>
      </c>
      <c r="J58" s="104" t="s">
        <v>256</v>
      </c>
    </row>
    <row r="59" spans="1:10" ht="13.5">
      <c r="A59" s="104">
        <v>50</v>
      </c>
      <c r="B59" s="118" t="s">
        <v>182</v>
      </c>
      <c r="C59" s="104">
        <v>312</v>
      </c>
      <c r="D59" s="104">
        <v>268</v>
      </c>
      <c r="E59" s="104">
        <v>287.8</v>
      </c>
      <c r="F59" s="104">
        <v>2</v>
      </c>
      <c r="G59" s="104">
        <v>1.5</v>
      </c>
      <c r="H59" s="104">
        <v>1</v>
      </c>
      <c r="I59" s="104">
        <v>7.2</v>
      </c>
      <c r="J59" s="104" t="s">
        <v>258</v>
      </c>
    </row>
    <row r="60" spans="1:10" ht="13.5">
      <c r="A60" s="104">
        <v>51</v>
      </c>
      <c r="B60" s="118" t="s">
        <v>182</v>
      </c>
      <c r="C60" s="104">
        <v>313</v>
      </c>
      <c r="D60" s="104">
        <v>268</v>
      </c>
      <c r="E60" s="104">
        <v>231.2</v>
      </c>
      <c r="F60" s="104">
        <v>2</v>
      </c>
      <c r="G60" s="104">
        <v>2</v>
      </c>
      <c r="H60" s="104">
        <v>5</v>
      </c>
      <c r="I60" s="104">
        <v>3</v>
      </c>
      <c r="J60" s="104" t="s">
        <v>244</v>
      </c>
    </row>
    <row r="61" spans="1:10" ht="13.5">
      <c r="A61" s="104">
        <v>52</v>
      </c>
      <c r="B61" s="118" t="s">
        <v>182</v>
      </c>
      <c r="C61" s="104">
        <v>314</v>
      </c>
      <c r="D61" s="104">
        <v>265</v>
      </c>
      <c r="E61" s="104">
        <v>267.9</v>
      </c>
      <c r="F61" s="104">
        <v>2</v>
      </c>
      <c r="G61" s="104">
        <v>3.2</v>
      </c>
      <c r="H61" s="104">
        <v>5</v>
      </c>
      <c r="I61" s="104">
        <v>5.2</v>
      </c>
      <c r="J61" s="104" t="s">
        <v>251</v>
      </c>
    </row>
    <row r="62" spans="1:10" ht="13.5">
      <c r="A62" s="192">
        <v>53</v>
      </c>
      <c r="B62" s="183" t="s">
        <v>182</v>
      </c>
      <c r="C62" s="192">
        <v>319</v>
      </c>
      <c r="D62" s="192">
        <v>274</v>
      </c>
      <c r="E62" s="192">
        <v>296.9</v>
      </c>
      <c r="F62" s="192">
        <v>2</v>
      </c>
      <c r="G62" s="192">
        <v>3.9</v>
      </c>
      <c r="H62" s="192">
        <v>5</v>
      </c>
      <c r="I62" s="192">
        <v>3.5</v>
      </c>
      <c r="J62" s="192" t="s">
        <v>244</v>
      </c>
    </row>
    <row r="63" spans="1:10" ht="13.5">
      <c r="A63" s="173">
        <v>54</v>
      </c>
      <c r="B63" s="178" t="s">
        <v>184</v>
      </c>
      <c r="C63" s="173">
        <v>298</v>
      </c>
      <c r="D63" s="173">
        <v>253</v>
      </c>
      <c r="E63" s="173">
        <v>243.8</v>
      </c>
      <c r="F63" s="173">
        <v>2</v>
      </c>
      <c r="G63" s="173">
        <v>2.5</v>
      </c>
      <c r="H63" s="173">
        <v>1</v>
      </c>
      <c r="I63" s="173">
        <v>7.2</v>
      </c>
      <c r="J63" s="173" t="s">
        <v>259</v>
      </c>
    </row>
    <row r="64" spans="1:10" ht="13.5">
      <c r="A64" s="104">
        <v>55</v>
      </c>
      <c r="B64" s="118" t="s">
        <v>184</v>
      </c>
      <c r="C64" s="104">
        <v>292</v>
      </c>
      <c r="D64" s="104">
        <v>247</v>
      </c>
      <c r="E64" s="104">
        <v>239.9</v>
      </c>
      <c r="F64" s="104">
        <v>2</v>
      </c>
      <c r="G64" s="104">
        <v>1.3</v>
      </c>
      <c r="H64" s="104">
        <v>1</v>
      </c>
      <c r="I64" s="104">
        <v>8.3</v>
      </c>
      <c r="J64" s="104" t="s">
        <v>230</v>
      </c>
    </row>
    <row r="65" spans="1:10" ht="13.5">
      <c r="A65" s="104">
        <v>56</v>
      </c>
      <c r="B65" s="118" t="s">
        <v>184</v>
      </c>
      <c r="C65" s="104">
        <v>289</v>
      </c>
      <c r="D65" s="104">
        <v>246</v>
      </c>
      <c r="E65" s="104">
        <v>200.2</v>
      </c>
      <c r="F65" s="104">
        <v>2</v>
      </c>
      <c r="G65" s="104">
        <v>1.1</v>
      </c>
      <c r="H65" s="104">
        <v>1</v>
      </c>
      <c r="I65" s="104">
        <v>2.5</v>
      </c>
      <c r="J65" s="104" t="s">
        <v>260</v>
      </c>
    </row>
    <row r="66" spans="1:10" ht="13.5">
      <c r="A66" s="104">
        <v>57</v>
      </c>
      <c r="B66" s="118" t="s">
        <v>184</v>
      </c>
      <c r="C66" s="104">
        <v>285</v>
      </c>
      <c r="D66" s="104">
        <v>239</v>
      </c>
      <c r="E66" s="104">
        <v>196.8</v>
      </c>
      <c r="F66" s="104">
        <v>2</v>
      </c>
      <c r="G66" s="104">
        <v>1.8</v>
      </c>
      <c r="H66" s="104">
        <v>5</v>
      </c>
      <c r="I66" s="104">
        <v>2.4</v>
      </c>
      <c r="J66" s="104" t="s">
        <v>260</v>
      </c>
    </row>
    <row r="67" spans="1:10" ht="13.5">
      <c r="A67" s="104">
        <v>58</v>
      </c>
      <c r="B67" s="118" t="s">
        <v>184</v>
      </c>
      <c r="C67" s="104">
        <v>292</v>
      </c>
      <c r="D67" s="104">
        <v>249</v>
      </c>
      <c r="E67" s="104">
        <v>241.5</v>
      </c>
      <c r="F67" s="104">
        <v>2</v>
      </c>
      <c r="G67" s="104">
        <v>1.1</v>
      </c>
      <c r="H67" s="104">
        <v>1</v>
      </c>
      <c r="I67" s="104">
        <v>2.4</v>
      </c>
      <c r="J67" s="104" t="s">
        <v>244</v>
      </c>
    </row>
    <row r="68" spans="1:10" ht="13.5">
      <c r="A68" s="104">
        <v>59</v>
      </c>
      <c r="B68" s="118" t="s">
        <v>184</v>
      </c>
      <c r="C68" s="104">
        <v>293</v>
      </c>
      <c r="D68" s="104">
        <v>250</v>
      </c>
      <c r="E68" s="104">
        <v>214.8</v>
      </c>
      <c r="F68" s="104">
        <v>2</v>
      </c>
      <c r="G68" s="104">
        <v>1</v>
      </c>
      <c r="H68" s="104">
        <v>1</v>
      </c>
      <c r="I68" s="104">
        <v>5.3</v>
      </c>
      <c r="J68" s="104" t="s">
        <v>261</v>
      </c>
    </row>
    <row r="69" spans="1:10" ht="13.5">
      <c r="A69" s="104">
        <v>60</v>
      </c>
      <c r="B69" s="118" t="s">
        <v>184</v>
      </c>
      <c r="C69" s="104">
        <v>288</v>
      </c>
      <c r="D69" s="104">
        <v>243</v>
      </c>
      <c r="E69" s="104">
        <v>226.8</v>
      </c>
      <c r="F69" s="104">
        <v>2</v>
      </c>
      <c r="G69" s="104">
        <v>0.9</v>
      </c>
      <c r="H69" s="104">
        <v>1</v>
      </c>
      <c r="I69" s="104">
        <v>1.1</v>
      </c>
      <c r="J69" s="104" t="s">
        <v>262</v>
      </c>
    </row>
    <row r="70" spans="1:10" ht="13.5">
      <c r="A70" s="104">
        <v>61</v>
      </c>
      <c r="B70" s="118" t="s">
        <v>184</v>
      </c>
      <c r="C70" s="104">
        <v>289</v>
      </c>
      <c r="D70" s="104">
        <v>248</v>
      </c>
      <c r="E70" s="104">
        <v>255.1</v>
      </c>
      <c r="F70" s="104">
        <v>2</v>
      </c>
      <c r="G70" s="104">
        <v>2.3</v>
      </c>
      <c r="H70" s="104">
        <v>1</v>
      </c>
      <c r="I70" s="104">
        <v>1.9</v>
      </c>
      <c r="J70" s="104" t="s">
        <v>263</v>
      </c>
    </row>
    <row r="71" spans="1:10" ht="13.5">
      <c r="A71" s="104">
        <v>62</v>
      </c>
      <c r="B71" s="118" t="s">
        <v>184</v>
      </c>
      <c r="C71" s="104">
        <v>288</v>
      </c>
      <c r="D71" s="104">
        <v>243</v>
      </c>
      <c r="E71" s="104">
        <v>213</v>
      </c>
      <c r="F71" s="104">
        <v>2</v>
      </c>
      <c r="G71" s="104">
        <v>1.5</v>
      </c>
      <c r="H71" s="104">
        <v>5</v>
      </c>
      <c r="I71" s="104">
        <v>2.6</v>
      </c>
      <c r="J71" s="104" t="s">
        <v>264</v>
      </c>
    </row>
    <row r="72" spans="1:10" ht="13.5">
      <c r="A72" s="104">
        <v>63</v>
      </c>
      <c r="B72" s="118" t="s">
        <v>184</v>
      </c>
      <c r="C72" s="104">
        <v>288</v>
      </c>
      <c r="D72" s="104">
        <v>244</v>
      </c>
      <c r="E72" s="104">
        <v>195.6</v>
      </c>
      <c r="F72" s="104">
        <v>2</v>
      </c>
      <c r="G72" s="104">
        <v>1.4</v>
      </c>
      <c r="H72" s="104">
        <v>5</v>
      </c>
      <c r="I72" s="104">
        <v>2.7</v>
      </c>
      <c r="J72" s="104" t="s">
        <v>247</v>
      </c>
    </row>
    <row r="73" spans="1:10" ht="13.5">
      <c r="A73" s="104">
        <v>64</v>
      </c>
      <c r="B73" s="118" t="s">
        <v>184</v>
      </c>
      <c r="C73" s="104">
        <v>287</v>
      </c>
      <c r="D73" s="104">
        <v>244</v>
      </c>
      <c r="E73" s="104">
        <v>228.1</v>
      </c>
      <c r="F73" s="104">
        <v>2</v>
      </c>
      <c r="G73" s="104">
        <v>1.4</v>
      </c>
      <c r="H73" s="104">
        <v>1</v>
      </c>
      <c r="I73" s="104">
        <v>1.7</v>
      </c>
      <c r="J73" s="104" t="s">
        <v>244</v>
      </c>
    </row>
    <row r="74" spans="1:10" ht="13.5">
      <c r="A74" s="104">
        <v>65</v>
      </c>
      <c r="B74" s="118" t="s">
        <v>184</v>
      </c>
      <c r="C74" s="104">
        <v>289</v>
      </c>
      <c r="D74" s="104">
        <v>242</v>
      </c>
      <c r="E74" s="104">
        <v>200</v>
      </c>
      <c r="F74" s="104">
        <v>2</v>
      </c>
      <c r="G74" s="104">
        <v>1.8</v>
      </c>
      <c r="H74" s="104">
        <v>5</v>
      </c>
      <c r="I74" s="104">
        <v>1.9</v>
      </c>
      <c r="J74" s="104" t="s">
        <v>265</v>
      </c>
    </row>
    <row r="75" spans="1:10" ht="13.5">
      <c r="A75" s="104">
        <v>66</v>
      </c>
      <c r="B75" s="118" t="s">
        <v>184</v>
      </c>
      <c r="C75" s="104">
        <v>285</v>
      </c>
      <c r="D75" s="104">
        <v>241</v>
      </c>
      <c r="E75" s="104">
        <v>195.4</v>
      </c>
      <c r="F75" s="104">
        <v>2</v>
      </c>
      <c r="G75" s="104">
        <v>2.7</v>
      </c>
      <c r="H75" s="104">
        <v>5</v>
      </c>
      <c r="I75" s="104">
        <v>0</v>
      </c>
      <c r="J75" s="104"/>
    </row>
    <row r="76" spans="1:10" ht="13.5">
      <c r="A76" s="104">
        <v>67</v>
      </c>
      <c r="B76" s="118" t="s">
        <v>184</v>
      </c>
      <c r="C76" s="104">
        <v>293</v>
      </c>
      <c r="D76" s="104">
        <v>247</v>
      </c>
      <c r="E76" s="104">
        <v>197.7</v>
      </c>
      <c r="F76" s="104">
        <v>2</v>
      </c>
      <c r="G76" s="104">
        <v>1.6</v>
      </c>
      <c r="H76" s="104">
        <v>5</v>
      </c>
      <c r="I76" s="104">
        <v>2.7</v>
      </c>
      <c r="J76" s="104" t="s">
        <v>266</v>
      </c>
    </row>
    <row r="77" spans="1:10" ht="13.5">
      <c r="A77" s="104">
        <v>68</v>
      </c>
      <c r="B77" s="118" t="s">
        <v>184</v>
      </c>
      <c r="C77" s="104">
        <v>288</v>
      </c>
      <c r="D77" s="104">
        <v>246</v>
      </c>
      <c r="E77" s="104">
        <v>219</v>
      </c>
      <c r="F77" s="104">
        <v>2</v>
      </c>
      <c r="G77" s="104">
        <v>1</v>
      </c>
      <c r="H77" s="104">
        <v>1</v>
      </c>
      <c r="I77" s="104">
        <v>2.2</v>
      </c>
      <c r="J77" s="104" t="s">
        <v>230</v>
      </c>
    </row>
    <row r="78" spans="1:10" ht="13.5">
      <c r="A78" s="104">
        <v>69</v>
      </c>
      <c r="B78" s="118" t="s">
        <v>184</v>
      </c>
      <c r="C78" s="104">
        <v>286</v>
      </c>
      <c r="D78" s="104">
        <v>243</v>
      </c>
      <c r="E78" s="104">
        <v>213.1</v>
      </c>
      <c r="F78" s="104">
        <v>2</v>
      </c>
      <c r="G78" s="104">
        <v>0.8</v>
      </c>
      <c r="H78" s="104">
        <v>1</v>
      </c>
      <c r="I78" s="104">
        <v>4.5</v>
      </c>
      <c r="J78" s="104" t="s">
        <v>267</v>
      </c>
    </row>
    <row r="79" spans="1:10" ht="13.5">
      <c r="A79" s="104">
        <v>70</v>
      </c>
      <c r="B79" s="118" t="s">
        <v>184</v>
      </c>
      <c r="C79" s="104">
        <v>295</v>
      </c>
      <c r="D79" s="104">
        <v>248</v>
      </c>
      <c r="E79" s="104">
        <v>222.7</v>
      </c>
      <c r="F79" s="104">
        <v>2</v>
      </c>
      <c r="G79" s="104">
        <v>1.8</v>
      </c>
      <c r="H79" s="104">
        <v>5</v>
      </c>
      <c r="I79" s="104">
        <v>10</v>
      </c>
      <c r="J79" s="104" t="s">
        <v>251</v>
      </c>
    </row>
    <row r="80" spans="1:10" ht="13.5">
      <c r="A80" s="104">
        <v>71</v>
      </c>
      <c r="B80" s="118" t="s">
        <v>184</v>
      </c>
      <c r="C80" s="104">
        <v>286</v>
      </c>
      <c r="D80" s="104">
        <v>245</v>
      </c>
      <c r="E80" s="104">
        <v>241.3</v>
      </c>
      <c r="F80" s="104">
        <v>2</v>
      </c>
      <c r="G80" s="104">
        <v>0.9</v>
      </c>
      <c r="H80" s="104">
        <v>1</v>
      </c>
      <c r="I80" s="104">
        <v>8.2</v>
      </c>
      <c r="J80" s="104" t="s">
        <v>268</v>
      </c>
    </row>
    <row r="81" spans="1:10" ht="13.5">
      <c r="A81" s="104">
        <v>72</v>
      </c>
      <c r="B81" s="118" t="s">
        <v>184</v>
      </c>
      <c r="C81" s="104">
        <v>289</v>
      </c>
      <c r="D81" s="104">
        <v>246</v>
      </c>
      <c r="E81" s="104">
        <v>191.5</v>
      </c>
      <c r="F81" s="104">
        <v>2</v>
      </c>
      <c r="G81" s="104">
        <v>0.9</v>
      </c>
      <c r="H81" s="104">
        <v>1</v>
      </c>
      <c r="I81" s="104">
        <v>0.5</v>
      </c>
      <c r="J81" s="104" t="s">
        <v>260</v>
      </c>
    </row>
    <row r="82" spans="1:10" ht="13.5">
      <c r="A82" s="104">
        <v>73</v>
      </c>
      <c r="B82" s="118" t="s">
        <v>184</v>
      </c>
      <c r="C82" s="104">
        <v>293</v>
      </c>
      <c r="D82" s="104">
        <v>249</v>
      </c>
      <c r="E82" s="104">
        <v>206.1</v>
      </c>
      <c r="F82" s="104">
        <v>2</v>
      </c>
      <c r="G82" s="104">
        <v>2.4</v>
      </c>
      <c r="H82" s="104">
        <v>5</v>
      </c>
      <c r="I82" s="104">
        <v>5.4</v>
      </c>
      <c r="J82" s="104" t="s">
        <v>269</v>
      </c>
    </row>
    <row r="83" spans="1:10" ht="13.5">
      <c r="A83" s="104">
        <v>74</v>
      </c>
      <c r="B83" s="118" t="s">
        <v>184</v>
      </c>
      <c r="C83" s="104">
        <v>291</v>
      </c>
      <c r="D83" s="104">
        <v>247</v>
      </c>
      <c r="E83" s="104">
        <v>230.4</v>
      </c>
      <c r="F83" s="104">
        <v>2</v>
      </c>
      <c r="G83" s="104">
        <v>1.4</v>
      </c>
      <c r="H83" s="104">
        <v>1</v>
      </c>
      <c r="I83" s="104">
        <v>2.5</v>
      </c>
      <c r="J83" s="104" t="s">
        <v>230</v>
      </c>
    </row>
    <row r="84" spans="1:10" ht="13.5">
      <c r="A84" s="104">
        <v>75</v>
      </c>
      <c r="B84" s="118" t="s">
        <v>184</v>
      </c>
      <c r="C84" s="104">
        <v>285</v>
      </c>
      <c r="D84" s="104">
        <v>243</v>
      </c>
      <c r="E84" s="104">
        <v>229.7</v>
      </c>
      <c r="F84" s="104">
        <v>2</v>
      </c>
      <c r="G84" s="104">
        <v>1.6</v>
      </c>
      <c r="H84" s="104">
        <v>5</v>
      </c>
      <c r="I84" s="104">
        <v>8.8</v>
      </c>
      <c r="J84" s="104" t="s">
        <v>251</v>
      </c>
    </row>
    <row r="85" spans="1:10" ht="13.5">
      <c r="A85" s="104">
        <v>76</v>
      </c>
      <c r="B85" s="118" t="s">
        <v>184</v>
      </c>
      <c r="C85" s="104">
        <v>294</v>
      </c>
      <c r="D85" s="104">
        <v>250</v>
      </c>
      <c r="E85" s="104">
        <v>226.3</v>
      </c>
      <c r="F85" s="104">
        <v>2</v>
      </c>
      <c r="G85" s="104">
        <v>1.1</v>
      </c>
      <c r="H85" s="104">
        <v>1</v>
      </c>
      <c r="I85" s="104">
        <v>5.2</v>
      </c>
      <c r="J85" s="104" t="s">
        <v>264</v>
      </c>
    </row>
    <row r="86" spans="1:10" ht="13.5">
      <c r="A86" s="104">
        <v>77</v>
      </c>
      <c r="B86" s="118" t="s">
        <v>184</v>
      </c>
      <c r="C86" s="104">
        <v>288</v>
      </c>
      <c r="D86" s="104">
        <v>244</v>
      </c>
      <c r="E86" s="104">
        <v>240.7</v>
      </c>
      <c r="F86" s="104">
        <v>2</v>
      </c>
      <c r="G86" s="104">
        <v>1.3</v>
      </c>
      <c r="H86" s="104">
        <v>1</v>
      </c>
      <c r="I86" s="104">
        <v>1.7</v>
      </c>
      <c r="J86" s="104" t="s">
        <v>230</v>
      </c>
    </row>
    <row r="87" spans="1:10" ht="13.5">
      <c r="A87" s="104">
        <v>78</v>
      </c>
      <c r="B87" s="118" t="s">
        <v>184</v>
      </c>
      <c r="C87" s="104">
        <v>287</v>
      </c>
      <c r="D87" s="104">
        <v>234</v>
      </c>
      <c r="E87" s="104">
        <v>226.1</v>
      </c>
      <c r="F87" s="104">
        <v>2</v>
      </c>
      <c r="G87" s="104">
        <v>1.2</v>
      </c>
      <c r="H87" s="104">
        <v>1</v>
      </c>
      <c r="I87" s="104">
        <v>3.3</v>
      </c>
      <c r="J87" s="104" t="s">
        <v>247</v>
      </c>
    </row>
    <row r="88" spans="1:10" ht="13.5">
      <c r="A88" s="104">
        <v>79</v>
      </c>
      <c r="B88" s="118" t="s">
        <v>184</v>
      </c>
      <c r="C88" s="104">
        <v>298</v>
      </c>
      <c r="D88" s="104">
        <v>253</v>
      </c>
      <c r="E88" s="104">
        <v>234.7</v>
      </c>
      <c r="F88" s="104">
        <v>2</v>
      </c>
      <c r="G88" s="104">
        <v>1</v>
      </c>
      <c r="H88" s="104">
        <v>1</v>
      </c>
      <c r="I88" s="104">
        <v>3.4</v>
      </c>
      <c r="J88" s="104" t="s">
        <v>270</v>
      </c>
    </row>
    <row r="89" spans="1:10" ht="13.5">
      <c r="A89" s="104">
        <v>80</v>
      </c>
      <c r="B89" s="118" t="s">
        <v>184</v>
      </c>
      <c r="C89" s="104">
        <v>281</v>
      </c>
      <c r="D89" s="104">
        <v>238</v>
      </c>
      <c r="E89" s="104">
        <v>227.8</v>
      </c>
      <c r="F89" s="104">
        <v>2</v>
      </c>
      <c r="G89" s="104">
        <v>1.6</v>
      </c>
      <c r="H89" s="104">
        <v>1</v>
      </c>
      <c r="I89" s="104">
        <v>2.9</v>
      </c>
      <c r="J89" s="104" t="s">
        <v>271</v>
      </c>
    </row>
    <row r="90" spans="1:10" ht="13.5">
      <c r="A90" s="104">
        <v>81</v>
      </c>
      <c r="B90" s="118" t="s">
        <v>184</v>
      </c>
      <c r="C90" s="104">
        <v>295</v>
      </c>
      <c r="D90" s="104">
        <v>251</v>
      </c>
      <c r="E90" s="104">
        <v>236.3</v>
      </c>
      <c r="F90" s="104">
        <v>2</v>
      </c>
      <c r="G90" s="104">
        <v>1.2</v>
      </c>
      <c r="H90" s="104">
        <v>1</v>
      </c>
      <c r="I90" s="104">
        <v>1.9</v>
      </c>
      <c r="J90" s="104" t="s">
        <v>244</v>
      </c>
    </row>
    <row r="91" spans="1:10" ht="13.5">
      <c r="A91" s="104">
        <v>82</v>
      </c>
      <c r="B91" s="118" t="s">
        <v>184</v>
      </c>
      <c r="C91" s="104">
        <v>293</v>
      </c>
      <c r="D91" s="104">
        <v>248</v>
      </c>
      <c r="E91" s="104">
        <v>258.5</v>
      </c>
      <c r="F91" s="104">
        <v>2</v>
      </c>
      <c r="G91" s="104">
        <v>1.1</v>
      </c>
      <c r="H91" s="104">
        <v>1</v>
      </c>
      <c r="I91" s="104">
        <v>15.7</v>
      </c>
      <c r="J91" s="104" t="s">
        <v>230</v>
      </c>
    </row>
    <row r="92" spans="1:10" ht="13.5">
      <c r="A92" s="192">
        <v>83</v>
      </c>
      <c r="B92" s="183" t="s">
        <v>184</v>
      </c>
      <c r="C92" s="192">
        <v>294</v>
      </c>
      <c r="D92" s="192">
        <v>250</v>
      </c>
      <c r="E92" s="192">
        <v>204.7</v>
      </c>
      <c r="F92" s="192">
        <v>2</v>
      </c>
      <c r="G92" s="192">
        <v>2.1</v>
      </c>
      <c r="H92" s="192">
        <v>5</v>
      </c>
      <c r="I92" s="192">
        <v>8.6</v>
      </c>
      <c r="J92" s="192" t="s">
        <v>272</v>
      </c>
    </row>
    <row r="93" spans="1:10" ht="13.5">
      <c r="A93" s="173">
        <v>84</v>
      </c>
      <c r="B93" s="178" t="s">
        <v>273</v>
      </c>
      <c r="C93" s="173">
        <v>241</v>
      </c>
      <c r="D93" s="173">
        <v>203</v>
      </c>
      <c r="E93" s="173">
        <v>121.5</v>
      </c>
      <c r="F93" s="173">
        <v>1</v>
      </c>
      <c r="G93" s="173">
        <v>0.1</v>
      </c>
      <c r="H93" s="173">
        <v>1</v>
      </c>
      <c r="I93" s="173">
        <v>1.3</v>
      </c>
      <c r="J93" s="173" t="s">
        <v>274</v>
      </c>
    </row>
    <row r="94" spans="1:10" ht="13.5">
      <c r="A94" s="104">
        <v>85</v>
      </c>
      <c r="B94" s="118" t="s">
        <v>273</v>
      </c>
      <c r="C94" s="104">
        <v>247</v>
      </c>
      <c r="D94" s="104">
        <v>212</v>
      </c>
      <c r="E94" s="104">
        <v>110.6</v>
      </c>
      <c r="F94" s="104">
        <v>2</v>
      </c>
      <c r="G94" s="104">
        <v>0.4</v>
      </c>
      <c r="H94" s="104">
        <v>1</v>
      </c>
      <c r="I94" s="104">
        <v>2.7</v>
      </c>
      <c r="J94" s="104" t="s">
        <v>275</v>
      </c>
    </row>
    <row r="95" spans="1:10" ht="13.5">
      <c r="A95" s="104">
        <v>86</v>
      </c>
      <c r="B95" s="118" t="s">
        <v>273</v>
      </c>
      <c r="C95" s="104">
        <v>242</v>
      </c>
      <c r="D95" s="104">
        <v>203</v>
      </c>
      <c r="E95" s="104">
        <v>102</v>
      </c>
      <c r="F95" s="104">
        <v>1</v>
      </c>
      <c r="G95" s="104">
        <v>0.1</v>
      </c>
      <c r="H95" s="104">
        <v>1</v>
      </c>
      <c r="I95" s="104">
        <v>0</v>
      </c>
      <c r="J95" s="104"/>
    </row>
    <row r="96" spans="1:10" ht="13.5">
      <c r="A96" s="104">
        <v>87</v>
      </c>
      <c r="B96" s="118" t="s">
        <v>273</v>
      </c>
      <c r="C96" s="104">
        <v>241</v>
      </c>
      <c r="D96" s="104">
        <v>202</v>
      </c>
      <c r="E96" s="104">
        <v>118.2</v>
      </c>
      <c r="F96" s="104">
        <v>1</v>
      </c>
      <c r="G96" s="104">
        <v>0.1</v>
      </c>
      <c r="H96" s="104">
        <v>1</v>
      </c>
      <c r="I96" s="104">
        <v>1.5</v>
      </c>
      <c r="J96" s="104" t="s">
        <v>276</v>
      </c>
    </row>
    <row r="97" spans="1:10" ht="13.5">
      <c r="A97" s="104">
        <v>88</v>
      </c>
      <c r="B97" s="118" t="s">
        <v>273</v>
      </c>
      <c r="C97" s="104">
        <v>233</v>
      </c>
      <c r="D97" s="104">
        <v>198</v>
      </c>
      <c r="E97" s="104">
        <v>101</v>
      </c>
      <c r="F97" s="104">
        <v>2</v>
      </c>
      <c r="G97" s="104">
        <v>0.4</v>
      </c>
      <c r="H97" s="104">
        <v>1</v>
      </c>
      <c r="I97" s="104">
        <v>1.4</v>
      </c>
      <c r="J97" s="104" t="s">
        <v>244</v>
      </c>
    </row>
    <row r="98" spans="1:10" ht="13.5">
      <c r="A98" s="104">
        <v>89</v>
      </c>
      <c r="B98" s="118" t="s">
        <v>273</v>
      </c>
      <c r="C98" s="104">
        <v>239</v>
      </c>
      <c r="D98" s="104">
        <v>204</v>
      </c>
      <c r="E98" s="104">
        <v>119.4</v>
      </c>
      <c r="F98" s="104">
        <v>2</v>
      </c>
      <c r="G98" s="104">
        <v>0.2</v>
      </c>
      <c r="H98" s="104">
        <v>1</v>
      </c>
      <c r="I98" s="104">
        <v>4.6</v>
      </c>
      <c r="J98" s="104" t="s">
        <v>277</v>
      </c>
    </row>
    <row r="99" spans="1:10" ht="13.5">
      <c r="A99" s="104">
        <v>90</v>
      </c>
      <c r="B99" s="118" t="s">
        <v>273</v>
      </c>
      <c r="C99" s="104">
        <v>242</v>
      </c>
      <c r="D99" s="104">
        <v>207</v>
      </c>
      <c r="E99" s="104">
        <v>119.5</v>
      </c>
      <c r="F99" s="104">
        <v>1</v>
      </c>
      <c r="G99" s="104">
        <v>0.2</v>
      </c>
      <c r="H99" s="104">
        <v>1</v>
      </c>
      <c r="I99" s="104">
        <v>2.5</v>
      </c>
      <c r="J99" s="104" t="s">
        <v>274</v>
      </c>
    </row>
    <row r="100" spans="1:10" ht="13.5">
      <c r="A100" s="104">
        <v>91</v>
      </c>
      <c r="B100" s="118" t="s">
        <v>273</v>
      </c>
      <c r="C100" s="104">
        <v>235</v>
      </c>
      <c r="D100" s="104">
        <v>202</v>
      </c>
      <c r="E100" s="104">
        <v>117.9</v>
      </c>
      <c r="F100" s="104">
        <v>2</v>
      </c>
      <c r="G100" s="104">
        <v>0.5</v>
      </c>
      <c r="H100" s="104">
        <v>1</v>
      </c>
      <c r="I100" s="104">
        <v>3.3</v>
      </c>
      <c r="J100" s="104" t="s">
        <v>274</v>
      </c>
    </row>
    <row r="101" spans="1:10" ht="13.5">
      <c r="A101" s="104">
        <v>92</v>
      </c>
      <c r="B101" s="118" t="s">
        <v>273</v>
      </c>
      <c r="C101" s="104">
        <v>241</v>
      </c>
      <c r="D101" s="104">
        <v>204</v>
      </c>
      <c r="E101" s="104">
        <v>118.2</v>
      </c>
      <c r="F101" s="104">
        <v>1</v>
      </c>
      <c r="G101" s="104">
        <v>3.4</v>
      </c>
      <c r="H101" s="104">
        <v>1</v>
      </c>
      <c r="I101" s="104">
        <v>0</v>
      </c>
      <c r="J101" s="104"/>
    </row>
    <row r="102" spans="1:10" ht="13.5">
      <c r="A102" s="104">
        <v>93</v>
      </c>
      <c r="B102" s="118" t="s">
        <v>273</v>
      </c>
      <c r="C102" s="104">
        <v>239</v>
      </c>
      <c r="D102" s="104">
        <v>201</v>
      </c>
      <c r="E102" s="104">
        <v>101.9</v>
      </c>
      <c r="F102" s="104">
        <v>2</v>
      </c>
      <c r="G102" s="104">
        <v>0.4</v>
      </c>
      <c r="H102" s="104">
        <v>1</v>
      </c>
      <c r="I102" s="104">
        <v>3.3</v>
      </c>
      <c r="J102" s="104" t="s">
        <v>230</v>
      </c>
    </row>
    <row r="103" spans="1:10" ht="13.5">
      <c r="A103" s="104">
        <v>94</v>
      </c>
      <c r="B103" s="118" t="s">
        <v>273</v>
      </c>
      <c r="C103" s="104">
        <v>231</v>
      </c>
      <c r="D103" s="104">
        <v>196</v>
      </c>
      <c r="E103" s="104">
        <v>106.8</v>
      </c>
      <c r="F103" s="104">
        <v>1</v>
      </c>
      <c r="G103" s="104">
        <v>0.1</v>
      </c>
      <c r="H103" s="104">
        <v>1</v>
      </c>
      <c r="I103" s="104">
        <v>3.4</v>
      </c>
      <c r="J103" s="104" t="s">
        <v>278</v>
      </c>
    </row>
    <row r="104" spans="1:10" ht="13.5">
      <c r="A104" s="104">
        <v>95</v>
      </c>
      <c r="B104" s="118" t="s">
        <v>273</v>
      </c>
      <c r="C104" s="104">
        <v>246</v>
      </c>
      <c r="D104" s="104">
        <v>208</v>
      </c>
      <c r="E104" s="104">
        <v>132.5</v>
      </c>
      <c r="F104" s="104">
        <v>2</v>
      </c>
      <c r="G104" s="104">
        <v>0.5</v>
      </c>
      <c r="H104" s="104">
        <v>1</v>
      </c>
      <c r="I104" s="104">
        <v>3.4</v>
      </c>
      <c r="J104" s="104" t="s">
        <v>274</v>
      </c>
    </row>
    <row r="105" spans="1:10" ht="13.5">
      <c r="A105" s="104">
        <v>96</v>
      </c>
      <c r="B105" s="118" t="s">
        <v>273</v>
      </c>
      <c r="C105" s="104">
        <v>235</v>
      </c>
      <c r="D105" s="104">
        <v>200</v>
      </c>
      <c r="E105" s="104">
        <v>116.6</v>
      </c>
      <c r="F105" s="104">
        <v>2</v>
      </c>
      <c r="G105" s="104">
        <v>0.5</v>
      </c>
      <c r="H105" s="104">
        <v>1</v>
      </c>
      <c r="I105" s="104">
        <v>3.6</v>
      </c>
      <c r="J105" s="104" t="s">
        <v>279</v>
      </c>
    </row>
    <row r="106" spans="1:10" ht="13.5">
      <c r="A106" s="104">
        <v>97</v>
      </c>
      <c r="B106" s="118" t="s">
        <v>273</v>
      </c>
      <c r="C106" s="104">
        <v>235</v>
      </c>
      <c r="D106" s="104">
        <v>201</v>
      </c>
      <c r="E106" s="104">
        <v>106.5</v>
      </c>
      <c r="F106" s="104">
        <v>2</v>
      </c>
      <c r="G106" s="104">
        <v>0.2</v>
      </c>
      <c r="H106" s="104">
        <v>1</v>
      </c>
      <c r="I106" s="104">
        <v>1.6</v>
      </c>
      <c r="J106" s="104" t="s">
        <v>280</v>
      </c>
    </row>
    <row r="107" spans="1:10" ht="13.5">
      <c r="A107" s="104">
        <v>98</v>
      </c>
      <c r="B107" s="118" t="s">
        <v>273</v>
      </c>
      <c r="C107" s="104">
        <v>223</v>
      </c>
      <c r="D107" s="104">
        <v>188</v>
      </c>
      <c r="E107" s="104">
        <v>102.6</v>
      </c>
      <c r="F107" s="104">
        <v>1</v>
      </c>
      <c r="G107" s="104">
        <v>0.2</v>
      </c>
      <c r="H107" s="104">
        <v>1</v>
      </c>
      <c r="I107" s="104">
        <v>0.8</v>
      </c>
      <c r="J107" s="104" t="s">
        <v>244</v>
      </c>
    </row>
    <row r="108" spans="1:10" ht="13.5">
      <c r="A108" s="104">
        <v>99</v>
      </c>
      <c r="B108" s="118" t="s">
        <v>273</v>
      </c>
      <c r="C108" s="104">
        <v>226</v>
      </c>
      <c r="D108" s="104">
        <v>192</v>
      </c>
      <c r="E108" s="104">
        <v>99.1</v>
      </c>
      <c r="F108" s="104">
        <v>1</v>
      </c>
      <c r="G108" s="104">
        <v>0.1</v>
      </c>
      <c r="H108" s="104">
        <v>1</v>
      </c>
      <c r="I108" s="104">
        <v>0</v>
      </c>
      <c r="J108" s="104"/>
    </row>
    <row r="109" spans="1:10" ht="13.5">
      <c r="A109" s="104">
        <v>100</v>
      </c>
      <c r="B109" s="118" t="s">
        <v>273</v>
      </c>
      <c r="C109" s="104">
        <v>243</v>
      </c>
      <c r="D109" s="104">
        <v>205</v>
      </c>
      <c r="E109" s="104">
        <v>129.9</v>
      </c>
      <c r="F109" s="104">
        <v>1</v>
      </c>
      <c r="G109" s="104">
        <v>0.1</v>
      </c>
      <c r="H109" s="104">
        <v>1</v>
      </c>
      <c r="I109" s="104">
        <v>1.8</v>
      </c>
      <c r="J109" s="104" t="s">
        <v>281</v>
      </c>
    </row>
    <row r="110" spans="1:10" ht="13.5">
      <c r="A110" s="104">
        <v>101</v>
      </c>
      <c r="B110" s="118" t="s">
        <v>273</v>
      </c>
      <c r="C110" s="104">
        <v>236</v>
      </c>
      <c r="D110" s="104">
        <v>198</v>
      </c>
      <c r="E110" s="104">
        <v>115</v>
      </c>
      <c r="F110" s="104">
        <v>2</v>
      </c>
      <c r="G110" s="104">
        <v>0.5</v>
      </c>
      <c r="H110" s="104">
        <v>1</v>
      </c>
      <c r="I110" s="104">
        <v>1.3</v>
      </c>
      <c r="J110" s="104" t="s">
        <v>246</v>
      </c>
    </row>
    <row r="111" spans="1:10" ht="13.5">
      <c r="A111" s="104">
        <v>102</v>
      </c>
      <c r="B111" s="118" t="s">
        <v>273</v>
      </c>
      <c r="C111" s="104">
        <v>222</v>
      </c>
      <c r="D111" s="104">
        <v>188</v>
      </c>
      <c r="E111" s="104">
        <v>99.9</v>
      </c>
      <c r="F111" s="104">
        <v>2</v>
      </c>
      <c r="G111" s="104">
        <v>0.4</v>
      </c>
      <c r="H111" s="104">
        <v>1</v>
      </c>
      <c r="I111" s="104">
        <v>1.6</v>
      </c>
      <c r="J111" s="104" t="s">
        <v>280</v>
      </c>
    </row>
    <row r="112" spans="1:10" ht="13.5">
      <c r="A112" s="104">
        <v>103</v>
      </c>
      <c r="B112" s="118" t="s">
        <v>273</v>
      </c>
      <c r="C112" s="104">
        <v>237</v>
      </c>
      <c r="D112" s="104">
        <v>203</v>
      </c>
      <c r="E112" s="104">
        <v>118.5</v>
      </c>
      <c r="F112" s="104">
        <v>2</v>
      </c>
      <c r="G112" s="104">
        <v>0.3</v>
      </c>
      <c r="H112" s="104">
        <v>1</v>
      </c>
      <c r="I112" s="104">
        <v>2.3</v>
      </c>
      <c r="J112" s="104" t="s">
        <v>282</v>
      </c>
    </row>
    <row r="113" spans="1:10" ht="13.5">
      <c r="A113" s="104">
        <v>104</v>
      </c>
      <c r="B113" s="118" t="s">
        <v>273</v>
      </c>
      <c r="C113" s="104">
        <v>236</v>
      </c>
      <c r="D113" s="104">
        <v>199</v>
      </c>
      <c r="E113" s="104">
        <v>95.6</v>
      </c>
      <c r="F113" s="104">
        <v>1</v>
      </c>
      <c r="G113" s="104">
        <v>0.1</v>
      </c>
      <c r="H113" s="104">
        <v>1</v>
      </c>
      <c r="I113" s="104">
        <v>1.5</v>
      </c>
      <c r="J113" s="104" t="s">
        <v>230</v>
      </c>
    </row>
    <row r="114" spans="1:10" ht="13.5">
      <c r="A114" s="104">
        <v>105</v>
      </c>
      <c r="B114" s="118" t="s">
        <v>273</v>
      </c>
      <c r="C114" s="104">
        <v>233</v>
      </c>
      <c r="D114" s="104">
        <v>198</v>
      </c>
      <c r="E114" s="104">
        <v>107.1</v>
      </c>
      <c r="F114" s="104">
        <v>2</v>
      </c>
      <c r="G114" s="104">
        <v>0.3</v>
      </c>
      <c r="H114" s="104">
        <v>1</v>
      </c>
      <c r="I114" s="104">
        <v>1.7</v>
      </c>
      <c r="J114" s="104" t="s">
        <v>223</v>
      </c>
    </row>
    <row r="115" spans="1:10" ht="13.5">
      <c r="A115" s="104">
        <v>106</v>
      </c>
      <c r="B115" s="118" t="s">
        <v>273</v>
      </c>
      <c r="C115" s="104">
        <v>238</v>
      </c>
      <c r="D115" s="104">
        <v>201</v>
      </c>
      <c r="E115" s="104">
        <v>101.8</v>
      </c>
      <c r="F115" s="104">
        <v>1</v>
      </c>
      <c r="G115" s="104">
        <v>0.2</v>
      </c>
      <c r="H115" s="104">
        <v>1</v>
      </c>
      <c r="I115" s="104">
        <v>1</v>
      </c>
      <c r="J115" s="104" t="s">
        <v>280</v>
      </c>
    </row>
    <row r="116" spans="1:10" ht="13.5">
      <c r="A116" s="104">
        <v>107</v>
      </c>
      <c r="B116" s="118" t="s">
        <v>273</v>
      </c>
      <c r="C116" s="104">
        <v>235</v>
      </c>
      <c r="D116" s="104">
        <v>198</v>
      </c>
      <c r="E116" s="104">
        <v>124.3</v>
      </c>
      <c r="F116" s="104">
        <v>1</v>
      </c>
      <c r="G116" s="104">
        <v>0.2</v>
      </c>
      <c r="H116" s="104">
        <v>1</v>
      </c>
      <c r="I116" s="104">
        <v>0.9</v>
      </c>
      <c r="J116" s="104" t="s">
        <v>224</v>
      </c>
    </row>
    <row r="117" spans="1:10" ht="13.5">
      <c r="A117" s="104">
        <v>108</v>
      </c>
      <c r="B117" s="118" t="s">
        <v>283</v>
      </c>
      <c r="C117" s="104">
        <v>234</v>
      </c>
      <c r="D117" s="104">
        <v>198</v>
      </c>
      <c r="E117" s="104">
        <v>115.2</v>
      </c>
      <c r="F117" s="104">
        <v>1</v>
      </c>
      <c r="G117" s="104">
        <v>0.1</v>
      </c>
      <c r="H117" s="104">
        <v>1</v>
      </c>
      <c r="I117" s="104">
        <v>1.5</v>
      </c>
      <c r="J117" s="104" t="s">
        <v>284</v>
      </c>
    </row>
    <row r="118" spans="1:10" ht="13.5">
      <c r="A118" s="104">
        <v>109</v>
      </c>
      <c r="B118" s="118" t="s">
        <v>283</v>
      </c>
      <c r="C118" s="104">
        <v>241</v>
      </c>
      <c r="D118" s="104">
        <v>202</v>
      </c>
      <c r="E118" s="104">
        <v>119.5</v>
      </c>
      <c r="F118" s="104">
        <v>2</v>
      </c>
      <c r="G118" s="104">
        <v>0.5</v>
      </c>
      <c r="H118" s="104">
        <v>1</v>
      </c>
      <c r="I118" s="104">
        <v>1.4</v>
      </c>
      <c r="J118" s="104" t="s">
        <v>285</v>
      </c>
    </row>
    <row r="119" spans="1:10" ht="13.5">
      <c r="A119" s="104">
        <v>110</v>
      </c>
      <c r="B119" s="118" t="s">
        <v>283</v>
      </c>
      <c r="C119" s="104">
        <v>240</v>
      </c>
      <c r="D119" s="104">
        <v>203</v>
      </c>
      <c r="E119" s="104">
        <v>117.8</v>
      </c>
      <c r="F119" s="104">
        <v>2</v>
      </c>
      <c r="G119" s="104">
        <v>0.5</v>
      </c>
      <c r="H119" s="104">
        <v>1</v>
      </c>
      <c r="I119" s="104">
        <v>2.1</v>
      </c>
      <c r="J119" s="104" t="s">
        <v>225</v>
      </c>
    </row>
    <row r="120" spans="1:10" ht="13.5">
      <c r="A120" s="104">
        <v>111</v>
      </c>
      <c r="B120" s="118" t="s">
        <v>283</v>
      </c>
      <c r="C120" s="104">
        <v>237</v>
      </c>
      <c r="D120" s="104">
        <v>201</v>
      </c>
      <c r="E120" s="104">
        <v>111</v>
      </c>
      <c r="F120" s="104">
        <v>2</v>
      </c>
      <c r="G120" s="104">
        <v>0.4</v>
      </c>
      <c r="H120" s="104">
        <v>1</v>
      </c>
      <c r="I120" s="104">
        <v>1</v>
      </c>
      <c r="J120" s="104" t="s">
        <v>225</v>
      </c>
    </row>
    <row r="121" spans="1:10" ht="13.5">
      <c r="A121" s="104">
        <v>112</v>
      </c>
      <c r="B121" s="118" t="s">
        <v>283</v>
      </c>
      <c r="C121" s="104">
        <v>233</v>
      </c>
      <c r="D121" s="104">
        <v>198</v>
      </c>
      <c r="E121" s="104">
        <v>118.5</v>
      </c>
      <c r="F121" s="104">
        <v>1</v>
      </c>
      <c r="G121" s="104">
        <v>0.1</v>
      </c>
      <c r="H121" s="104">
        <v>1</v>
      </c>
      <c r="I121" s="104">
        <v>2.1</v>
      </c>
      <c r="J121" s="104" t="s">
        <v>286</v>
      </c>
    </row>
    <row r="122" spans="1:10" ht="13.5">
      <c r="A122" s="104">
        <v>113</v>
      </c>
      <c r="B122" s="118" t="s">
        <v>283</v>
      </c>
      <c r="C122" s="104">
        <v>248</v>
      </c>
      <c r="D122" s="104">
        <v>212</v>
      </c>
      <c r="E122" s="104">
        <v>120.9</v>
      </c>
      <c r="F122" s="104">
        <v>2</v>
      </c>
      <c r="G122" s="104">
        <v>0.6</v>
      </c>
      <c r="H122" s="104">
        <v>1</v>
      </c>
      <c r="I122" s="104">
        <v>2.8</v>
      </c>
      <c r="J122" s="104" t="s">
        <v>286</v>
      </c>
    </row>
    <row r="123" spans="1:10" ht="13.5">
      <c r="A123" s="104">
        <v>114</v>
      </c>
      <c r="B123" s="118" t="s">
        <v>283</v>
      </c>
      <c r="C123" s="104">
        <v>231</v>
      </c>
      <c r="D123" s="104">
        <v>195</v>
      </c>
      <c r="E123" s="104">
        <v>99.3</v>
      </c>
      <c r="F123" s="104">
        <v>1</v>
      </c>
      <c r="G123" s="104">
        <v>0.2</v>
      </c>
      <c r="H123" s="104">
        <v>1</v>
      </c>
      <c r="I123" s="104">
        <v>2.8</v>
      </c>
      <c r="J123" s="104" t="s">
        <v>286</v>
      </c>
    </row>
    <row r="124" spans="1:10" ht="13.5">
      <c r="A124" s="104">
        <v>115</v>
      </c>
      <c r="B124" s="118" t="s">
        <v>283</v>
      </c>
      <c r="C124" s="104">
        <v>236</v>
      </c>
      <c r="D124" s="104">
        <v>199</v>
      </c>
      <c r="E124" s="104">
        <v>120.4</v>
      </c>
      <c r="F124" s="104">
        <v>1</v>
      </c>
      <c r="G124" s="104">
        <v>0.1</v>
      </c>
      <c r="H124" s="104">
        <v>1</v>
      </c>
      <c r="I124" s="104">
        <v>1.8</v>
      </c>
      <c r="J124" s="104" t="s">
        <v>286</v>
      </c>
    </row>
    <row r="125" spans="1:10" ht="13.5">
      <c r="A125" s="104">
        <v>116</v>
      </c>
      <c r="B125" s="118" t="s">
        <v>283</v>
      </c>
      <c r="C125" s="104">
        <v>231</v>
      </c>
      <c r="D125" s="104">
        <v>196</v>
      </c>
      <c r="E125" s="104">
        <v>105.2</v>
      </c>
      <c r="F125" s="104">
        <v>1</v>
      </c>
      <c r="G125" s="104">
        <v>0.01</v>
      </c>
      <c r="H125" s="104">
        <v>1</v>
      </c>
      <c r="I125" s="104">
        <v>3</v>
      </c>
      <c r="J125" s="104" t="s">
        <v>287</v>
      </c>
    </row>
    <row r="126" spans="1:10" ht="13.5">
      <c r="A126" s="104">
        <v>117</v>
      </c>
      <c r="B126" s="118" t="s">
        <v>288</v>
      </c>
      <c r="C126" s="104">
        <v>250</v>
      </c>
      <c r="D126" s="104">
        <v>211</v>
      </c>
      <c r="E126" s="104">
        <v>131.5</v>
      </c>
      <c r="F126" s="104">
        <v>2</v>
      </c>
      <c r="G126" s="104">
        <v>0.5</v>
      </c>
      <c r="H126" s="104">
        <v>1</v>
      </c>
      <c r="I126" s="104">
        <v>2.2</v>
      </c>
      <c r="J126" s="104" t="s">
        <v>289</v>
      </c>
    </row>
    <row r="127" spans="1:10" ht="13.5">
      <c r="A127" s="104">
        <v>118</v>
      </c>
      <c r="B127" s="118" t="s">
        <v>288</v>
      </c>
      <c r="C127" s="104">
        <v>245</v>
      </c>
      <c r="D127" s="104">
        <v>205</v>
      </c>
      <c r="E127" s="104">
        <v>134.5</v>
      </c>
      <c r="F127" s="104">
        <v>2</v>
      </c>
      <c r="G127" s="104">
        <v>0.5</v>
      </c>
      <c r="H127" s="104">
        <v>1</v>
      </c>
      <c r="I127" s="104">
        <v>2.9</v>
      </c>
      <c r="J127" s="104" t="s">
        <v>290</v>
      </c>
    </row>
    <row r="128" spans="1:10" ht="13.5">
      <c r="A128" s="104">
        <v>119</v>
      </c>
      <c r="B128" s="118" t="s">
        <v>288</v>
      </c>
      <c r="C128" s="104">
        <v>241</v>
      </c>
      <c r="D128" s="104">
        <v>206</v>
      </c>
      <c r="E128" s="104">
        <v>125.2</v>
      </c>
      <c r="F128" s="104">
        <v>1</v>
      </c>
      <c r="G128" s="104">
        <v>0.3</v>
      </c>
      <c r="H128" s="104">
        <v>1</v>
      </c>
      <c r="I128" s="104">
        <v>3.7</v>
      </c>
      <c r="J128" s="104" t="s">
        <v>290</v>
      </c>
    </row>
    <row r="129" spans="1:10" ht="13.5">
      <c r="A129" s="104">
        <v>120</v>
      </c>
      <c r="B129" s="118" t="s">
        <v>288</v>
      </c>
      <c r="C129" s="104">
        <v>241</v>
      </c>
      <c r="D129" s="104">
        <v>204</v>
      </c>
      <c r="E129" s="104">
        <v>104.9</v>
      </c>
      <c r="F129" s="104">
        <v>1</v>
      </c>
      <c r="G129" s="104">
        <v>0.2</v>
      </c>
      <c r="H129" s="104">
        <v>1</v>
      </c>
      <c r="I129" s="104">
        <v>0.6</v>
      </c>
      <c r="J129" s="104" t="s">
        <v>291</v>
      </c>
    </row>
    <row r="130" spans="1:10" ht="13.5">
      <c r="A130" s="104">
        <v>121</v>
      </c>
      <c r="B130" s="118" t="s">
        <v>288</v>
      </c>
      <c r="C130" s="104">
        <v>229</v>
      </c>
      <c r="D130" s="104">
        <v>194</v>
      </c>
      <c r="E130" s="104">
        <v>97.1</v>
      </c>
      <c r="F130" s="104">
        <v>1</v>
      </c>
      <c r="G130" s="104">
        <v>0.1</v>
      </c>
      <c r="H130" s="104">
        <v>1</v>
      </c>
      <c r="I130" s="104">
        <v>0.9</v>
      </c>
      <c r="J130" s="104" t="s">
        <v>292</v>
      </c>
    </row>
    <row r="131" spans="1:10" ht="13.5">
      <c r="A131" s="104">
        <v>122</v>
      </c>
      <c r="B131" s="118" t="s">
        <v>288</v>
      </c>
      <c r="C131" s="104">
        <v>239</v>
      </c>
      <c r="D131" s="104">
        <v>203</v>
      </c>
      <c r="E131" s="104">
        <v>117.6</v>
      </c>
      <c r="F131" s="104">
        <v>1</v>
      </c>
      <c r="G131" s="104">
        <v>0.1</v>
      </c>
      <c r="H131" s="104">
        <v>1</v>
      </c>
      <c r="I131" s="104">
        <v>2.1</v>
      </c>
      <c r="J131" s="104" t="s">
        <v>293</v>
      </c>
    </row>
    <row r="132" spans="1:10" ht="13.5">
      <c r="A132" s="104">
        <v>123</v>
      </c>
      <c r="B132" s="118" t="s">
        <v>288</v>
      </c>
      <c r="C132" s="104">
        <v>243</v>
      </c>
      <c r="D132" s="104">
        <v>207</v>
      </c>
      <c r="E132" s="104">
        <v>117.8</v>
      </c>
      <c r="F132" s="104">
        <v>1</v>
      </c>
      <c r="G132" s="104">
        <v>0.1</v>
      </c>
      <c r="H132" s="104">
        <v>1</v>
      </c>
      <c r="I132" s="104">
        <v>0.9</v>
      </c>
      <c r="J132" s="104" t="s">
        <v>292</v>
      </c>
    </row>
    <row r="133" spans="1:10" ht="13.5">
      <c r="A133" s="104">
        <v>124</v>
      </c>
      <c r="B133" s="118" t="s">
        <v>288</v>
      </c>
      <c r="C133" s="104">
        <v>246</v>
      </c>
      <c r="D133" s="104">
        <v>207</v>
      </c>
      <c r="E133" s="104">
        <v>128</v>
      </c>
      <c r="F133" s="104">
        <v>1</v>
      </c>
      <c r="G133" s="104">
        <v>0.2</v>
      </c>
      <c r="H133" s="104">
        <v>1</v>
      </c>
      <c r="I133" s="104">
        <v>2</v>
      </c>
      <c r="J133" s="104" t="s">
        <v>291</v>
      </c>
    </row>
    <row r="134" spans="1:10" ht="13.5">
      <c r="A134" s="104">
        <v>125</v>
      </c>
      <c r="B134" s="118" t="s">
        <v>288</v>
      </c>
      <c r="C134" s="104">
        <v>251</v>
      </c>
      <c r="D134" s="104">
        <v>213</v>
      </c>
      <c r="E134" s="104">
        <v>113.8</v>
      </c>
      <c r="F134" s="104">
        <v>2</v>
      </c>
      <c r="G134" s="104">
        <v>0.6</v>
      </c>
      <c r="H134" s="104">
        <v>1</v>
      </c>
      <c r="I134" s="104">
        <v>0.9</v>
      </c>
      <c r="J134" s="104" t="s">
        <v>227</v>
      </c>
    </row>
    <row r="135" spans="1:10" ht="13.5">
      <c r="A135" s="192">
        <v>126</v>
      </c>
      <c r="B135" s="183" t="s">
        <v>288</v>
      </c>
      <c r="C135" s="192">
        <v>248</v>
      </c>
      <c r="D135" s="192">
        <v>208</v>
      </c>
      <c r="E135" s="192">
        <v>123.7</v>
      </c>
      <c r="F135" s="192">
        <v>2</v>
      </c>
      <c r="G135" s="192">
        <v>0.6</v>
      </c>
      <c r="H135" s="192">
        <v>1</v>
      </c>
      <c r="I135" s="192">
        <v>3.2</v>
      </c>
      <c r="J135" s="192" t="s">
        <v>292</v>
      </c>
    </row>
    <row r="136" spans="1:10" ht="13.5">
      <c r="A136" s="173">
        <v>127</v>
      </c>
      <c r="B136" s="178" t="s">
        <v>294</v>
      </c>
      <c r="C136" s="173">
        <v>223</v>
      </c>
      <c r="D136" s="173">
        <v>189</v>
      </c>
      <c r="E136" s="173">
        <v>101.9</v>
      </c>
      <c r="F136" s="173">
        <v>1</v>
      </c>
      <c r="G136" s="173">
        <v>0.1</v>
      </c>
      <c r="H136" s="173">
        <v>1</v>
      </c>
      <c r="I136" s="173">
        <v>2.7</v>
      </c>
      <c r="J136" s="173" t="s">
        <v>295</v>
      </c>
    </row>
    <row r="137" spans="1:10" ht="13.5">
      <c r="A137" s="104">
        <v>128</v>
      </c>
      <c r="B137" s="118" t="s">
        <v>294</v>
      </c>
      <c r="C137" s="104">
        <v>227</v>
      </c>
      <c r="D137" s="104">
        <v>194</v>
      </c>
      <c r="E137" s="104">
        <v>100.1</v>
      </c>
      <c r="F137" s="104">
        <v>1</v>
      </c>
      <c r="G137" s="104">
        <v>0.1</v>
      </c>
      <c r="H137" s="104">
        <v>1</v>
      </c>
      <c r="I137" s="104">
        <v>2.1</v>
      </c>
      <c r="J137" s="104" t="s">
        <v>292</v>
      </c>
    </row>
    <row r="138" spans="1:10" ht="13.5">
      <c r="A138" s="104">
        <v>129</v>
      </c>
      <c r="B138" s="118" t="s">
        <v>294</v>
      </c>
      <c r="C138" s="104">
        <v>226</v>
      </c>
      <c r="D138" s="104">
        <v>193</v>
      </c>
      <c r="E138" s="104">
        <v>89.5</v>
      </c>
      <c r="F138" s="104">
        <v>1</v>
      </c>
      <c r="G138" s="104">
        <v>0.1</v>
      </c>
      <c r="H138" s="104">
        <v>1</v>
      </c>
      <c r="I138" s="104">
        <v>2</v>
      </c>
      <c r="J138" s="104" t="s">
        <v>296</v>
      </c>
    </row>
    <row r="139" spans="1:10" ht="13.5">
      <c r="A139" s="104">
        <v>130</v>
      </c>
      <c r="B139" s="118" t="s">
        <v>294</v>
      </c>
      <c r="C139" s="104">
        <v>224</v>
      </c>
      <c r="D139" s="104">
        <v>191</v>
      </c>
      <c r="E139" s="104">
        <v>96.2</v>
      </c>
      <c r="F139" s="104">
        <v>1</v>
      </c>
      <c r="G139" s="104">
        <v>0.01</v>
      </c>
      <c r="H139" s="104">
        <v>1</v>
      </c>
      <c r="I139" s="104">
        <v>1.6</v>
      </c>
      <c r="J139" s="104" t="s">
        <v>297</v>
      </c>
    </row>
    <row r="140" spans="1:10" ht="13.5">
      <c r="A140" s="104">
        <v>131</v>
      </c>
      <c r="B140" s="118" t="s">
        <v>294</v>
      </c>
      <c r="C140" s="104">
        <v>224</v>
      </c>
      <c r="D140" s="104">
        <v>188</v>
      </c>
      <c r="E140" s="104">
        <v>96.5</v>
      </c>
      <c r="F140" s="104">
        <v>1</v>
      </c>
      <c r="G140" s="104">
        <v>0.01</v>
      </c>
      <c r="H140" s="104">
        <v>1</v>
      </c>
      <c r="I140" s="104">
        <v>1.8</v>
      </c>
      <c r="J140" s="104" t="s">
        <v>298</v>
      </c>
    </row>
    <row r="141" spans="1:10" ht="13.5">
      <c r="A141" s="104">
        <v>132</v>
      </c>
      <c r="B141" s="118" t="s">
        <v>294</v>
      </c>
      <c r="C141" s="104">
        <v>228</v>
      </c>
      <c r="D141" s="104">
        <v>194</v>
      </c>
      <c r="E141" s="104">
        <v>101</v>
      </c>
      <c r="F141" s="104">
        <v>1</v>
      </c>
      <c r="G141" s="104">
        <v>0.1</v>
      </c>
      <c r="H141" s="104">
        <v>1</v>
      </c>
      <c r="I141" s="104">
        <v>2.2</v>
      </c>
      <c r="J141" s="104" t="s">
        <v>299</v>
      </c>
    </row>
    <row r="142" spans="1:10" ht="13.5">
      <c r="A142" s="104">
        <v>133</v>
      </c>
      <c r="B142" s="118" t="s">
        <v>294</v>
      </c>
      <c r="C142" s="104">
        <v>225</v>
      </c>
      <c r="D142" s="104">
        <v>191</v>
      </c>
      <c r="E142" s="104">
        <v>94.7</v>
      </c>
      <c r="F142" s="104">
        <v>1</v>
      </c>
      <c r="G142" s="104">
        <v>0.1</v>
      </c>
      <c r="H142" s="104">
        <v>1</v>
      </c>
      <c r="I142" s="104">
        <v>1.8</v>
      </c>
      <c r="J142" s="104" t="s">
        <v>300</v>
      </c>
    </row>
    <row r="143" spans="1:10" ht="13.5">
      <c r="A143" s="104">
        <v>134</v>
      </c>
      <c r="B143" s="118" t="s">
        <v>294</v>
      </c>
      <c r="C143" s="104">
        <v>226</v>
      </c>
      <c r="D143" s="104">
        <v>194</v>
      </c>
      <c r="E143" s="104">
        <v>95.1</v>
      </c>
      <c r="F143" s="104">
        <v>1</v>
      </c>
      <c r="G143" s="104">
        <v>0.1</v>
      </c>
      <c r="H143" s="104">
        <v>1</v>
      </c>
      <c r="I143" s="104">
        <v>2</v>
      </c>
      <c r="J143" s="104" t="s">
        <v>292</v>
      </c>
    </row>
    <row r="144" spans="1:10" ht="13.5">
      <c r="A144" s="104">
        <v>135</v>
      </c>
      <c r="B144" s="118" t="s">
        <v>294</v>
      </c>
      <c r="C144" s="104">
        <v>228</v>
      </c>
      <c r="D144" s="104">
        <v>194</v>
      </c>
      <c r="E144" s="104">
        <v>105.6</v>
      </c>
      <c r="F144" s="104">
        <v>1</v>
      </c>
      <c r="G144" s="104">
        <v>0.1</v>
      </c>
      <c r="H144" s="104">
        <v>1</v>
      </c>
      <c r="I144" s="104">
        <v>2.8</v>
      </c>
      <c r="J144" s="104" t="s">
        <v>301</v>
      </c>
    </row>
    <row r="145" spans="1:10" ht="13.5">
      <c r="A145" s="104">
        <v>136</v>
      </c>
      <c r="B145" s="118" t="s">
        <v>294</v>
      </c>
      <c r="C145" s="104">
        <v>222</v>
      </c>
      <c r="D145" s="104">
        <v>190</v>
      </c>
      <c r="E145" s="104">
        <v>98.7</v>
      </c>
      <c r="F145" s="104">
        <v>1</v>
      </c>
      <c r="G145" s="104">
        <v>0.1</v>
      </c>
      <c r="H145" s="104">
        <v>1</v>
      </c>
      <c r="I145" s="104">
        <v>0</v>
      </c>
      <c r="J145" s="104"/>
    </row>
    <row r="146" spans="1:10" ht="13.5">
      <c r="A146" s="104">
        <v>137</v>
      </c>
      <c r="B146" s="118" t="s">
        <v>294</v>
      </c>
      <c r="C146" s="104">
        <v>223</v>
      </c>
      <c r="D146" s="104">
        <v>188</v>
      </c>
      <c r="E146" s="104">
        <v>93.8</v>
      </c>
      <c r="F146" s="104">
        <v>2</v>
      </c>
      <c r="G146" s="104">
        <v>0.2</v>
      </c>
      <c r="H146" s="104">
        <v>1</v>
      </c>
      <c r="I146" s="104">
        <v>2.3</v>
      </c>
      <c r="J146" s="104" t="s">
        <v>295</v>
      </c>
    </row>
    <row r="147" spans="1:10" ht="13.5">
      <c r="A147" s="104">
        <v>138</v>
      </c>
      <c r="B147" s="118" t="s">
        <v>294</v>
      </c>
      <c r="C147" s="104">
        <v>227</v>
      </c>
      <c r="D147" s="104">
        <v>189</v>
      </c>
      <c r="E147" s="104">
        <v>101.3</v>
      </c>
      <c r="F147" s="104">
        <v>2</v>
      </c>
      <c r="G147" s="104">
        <v>0.4</v>
      </c>
      <c r="H147" s="104">
        <v>1</v>
      </c>
      <c r="I147" s="104">
        <v>0.9</v>
      </c>
      <c r="J147" s="104" t="s">
        <v>292</v>
      </c>
    </row>
    <row r="148" spans="1:10" ht="13.5">
      <c r="A148" s="104">
        <v>139</v>
      </c>
      <c r="B148" s="118" t="s">
        <v>294</v>
      </c>
      <c r="C148" s="104">
        <v>229</v>
      </c>
      <c r="D148" s="104">
        <v>197</v>
      </c>
      <c r="E148" s="104">
        <v>96.2</v>
      </c>
      <c r="F148" s="104">
        <v>2</v>
      </c>
      <c r="G148" s="104">
        <v>0.3</v>
      </c>
      <c r="H148" s="104">
        <v>1</v>
      </c>
      <c r="I148" s="104">
        <v>2.5</v>
      </c>
      <c r="J148" s="104" t="s">
        <v>292</v>
      </c>
    </row>
    <row r="149" spans="1:10" ht="13.5">
      <c r="A149" s="104">
        <v>140</v>
      </c>
      <c r="B149" s="118" t="s">
        <v>294</v>
      </c>
      <c r="C149" s="104">
        <v>223</v>
      </c>
      <c r="D149" s="104">
        <v>188</v>
      </c>
      <c r="E149" s="104">
        <v>88.4</v>
      </c>
      <c r="F149" s="104">
        <v>2</v>
      </c>
      <c r="G149" s="104">
        <v>0.4</v>
      </c>
      <c r="H149" s="104">
        <v>1</v>
      </c>
      <c r="I149" s="104">
        <v>0.9</v>
      </c>
      <c r="J149" s="104" t="s">
        <v>302</v>
      </c>
    </row>
    <row r="150" spans="1:10" ht="13.5">
      <c r="A150" s="104">
        <v>141</v>
      </c>
      <c r="B150" s="118" t="s">
        <v>294</v>
      </c>
      <c r="C150" s="104">
        <v>223</v>
      </c>
      <c r="D150" s="104">
        <v>187</v>
      </c>
      <c r="E150" s="104">
        <v>91.4</v>
      </c>
      <c r="F150" s="104">
        <v>2</v>
      </c>
      <c r="G150" s="104">
        <v>0.3</v>
      </c>
      <c r="H150" s="104">
        <v>1</v>
      </c>
      <c r="I150" s="104">
        <v>0</v>
      </c>
      <c r="J150" s="104"/>
    </row>
    <row r="151" spans="1:10" ht="13.5">
      <c r="A151" s="104">
        <v>142</v>
      </c>
      <c r="B151" s="118" t="s">
        <v>294</v>
      </c>
      <c r="C151" s="104">
        <v>223</v>
      </c>
      <c r="D151" s="104">
        <v>188</v>
      </c>
      <c r="E151" s="104">
        <v>86.2</v>
      </c>
      <c r="F151" s="104">
        <v>2</v>
      </c>
      <c r="G151" s="104">
        <v>0.3</v>
      </c>
      <c r="H151" s="104">
        <v>1</v>
      </c>
      <c r="I151" s="104">
        <v>0.5</v>
      </c>
      <c r="J151" s="104" t="s">
        <v>303</v>
      </c>
    </row>
    <row r="152" spans="1:10" ht="13.5">
      <c r="A152" s="104">
        <v>143</v>
      </c>
      <c r="B152" s="118" t="s">
        <v>294</v>
      </c>
      <c r="C152" s="104">
        <v>221</v>
      </c>
      <c r="D152" s="104">
        <v>186</v>
      </c>
      <c r="E152" s="104">
        <v>95.5</v>
      </c>
      <c r="F152" s="104">
        <v>2</v>
      </c>
      <c r="G152" s="104">
        <v>0.3</v>
      </c>
      <c r="H152" s="104">
        <v>1</v>
      </c>
      <c r="I152" s="104">
        <v>1.1</v>
      </c>
      <c r="J152" s="104" t="s">
        <v>255</v>
      </c>
    </row>
    <row r="153" spans="1:10" ht="13.5">
      <c r="A153" s="104">
        <v>144</v>
      </c>
      <c r="B153" s="118" t="s">
        <v>304</v>
      </c>
      <c r="C153" s="104">
        <v>224</v>
      </c>
      <c r="D153" s="104">
        <v>191</v>
      </c>
      <c r="E153" s="104">
        <v>95.1</v>
      </c>
      <c r="F153" s="104">
        <v>2</v>
      </c>
      <c r="G153" s="104">
        <v>0.3</v>
      </c>
      <c r="H153" s="104">
        <v>1</v>
      </c>
      <c r="I153" s="104">
        <v>1.5</v>
      </c>
      <c r="J153" s="104" t="s">
        <v>305</v>
      </c>
    </row>
    <row r="154" spans="1:10" ht="13.5">
      <c r="A154" s="104">
        <v>145</v>
      </c>
      <c r="B154" s="118" t="s">
        <v>304</v>
      </c>
      <c r="C154" s="104">
        <v>228</v>
      </c>
      <c r="D154" s="104">
        <v>193</v>
      </c>
      <c r="E154" s="104">
        <v>104.1</v>
      </c>
      <c r="F154" s="104">
        <v>2</v>
      </c>
      <c r="G154" s="104">
        <v>0.1</v>
      </c>
      <c r="H154" s="104">
        <v>1</v>
      </c>
      <c r="I154" s="104">
        <v>1.3</v>
      </c>
      <c r="J154" s="104" t="s">
        <v>306</v>
      </c>
    </row>
    <row r="155" spans="1:10" ht="13.5">
      <c r="A155" s="104">
        <v>146</v>
      </c>
      <c r="B155" s="118" t="s">
        <v>304</v>
      </c>
      <c r="C155" s="104">
        <v>256</v>
      </c>
      <c r="D155" s="104">
        <v>216</v>
      </c>
      <c r="E155" s="104">
        <v>150.5</v>
      </c>
      <c r="F155" s="104">
        <v>2</v>
      </c>
      <c r="G155" s="104">
        <v>0.7</v>
      </c>
      <c r="H155" s="104">
        <v>1</v>
      </c>
      <c r="I155" s="104">
        <v>0</v>
      </c>
      <c r="J155" s="104"/>
    </row>
    <row r="156" spans="1:10" ht="13.5">
      <c r="A156" s="104">
        <v>147</v>
      </c>
      <c r="B156" s="118" t="s">
        <v>304</v>
      </c>
      <c r="C156" s="104">
        <v>219</v>
      </c>
      <c r="D156" s="104">
        <v>187</v>
      </c>
      <c r="E156" s="104">
        <v>83.4</v>
      </c>
      <c r="F156" s="104">
        <v>2</v>
      </c>
      <c r="G156" s="104">
        <v>0.2</v>
      </c>
      <c r="H156" s="104">
        <v>1</v>
      </c>
      <c r="I156" s="104">
        <v>1.8</v>
      </c>
      <c r="J156" s="104" t="s">
        <v>305</v>
      </c>
    </row>
    <row r="157" spans="1:10" ht="13.5">
      <c r="A157" s="104">
        <v>148</v>
      </c>
      <c r="B157" s="118" t="s">
        <v>304</v>
      </c>
      <c r="C157" s="104">
        <v>219</v>
      </c>
      <c r="D157" s="104">
        <v>186</v>
      </c>
      <c r="E157" s="104">
        <v>91.9</v>
      </c>
      <c r="F157" s="104">
        <v>2</v>
      </c>
      <c r="G157" s="104">
        <v>0.4</v>
      </c>
      <c r="H157" s="104">
        <v>1</v>
      </c>
      <c r="I157" s="104">
        <v>1.8</v>
      </c>
      <c r="J157" s="104" t="s">
        <v>307</v>
      </c>
    </row>
    <row r="158" spans="1:10" ht="13.5">
      <c r="A158" s="104">
        <v>149</v>
      </c>
      <c r="B158" s="118" t="s">
        <v>304</v>
      </c>
      <c r="C158" s="104">
        <v>219</v>
      </c>
      <c r="D158" s="104">
        <v>187</v>
      </c>
      <c r="E158" s="104">
        <v>88.2</v>
      </c>
      <c r="F158" s="104">
        <v>2</v>
      </c>
      <c r="G158" s="104">
        <v>0.4</v>
      </c>
      <c r="H158" s="104">
        <v>1</v>
      </c>
      <c r="I158" s="104">
        <v>0.8</v>
      </c>
      <c r="J158" s="104" t="s">
        <v>308</v>
      </c>
    </row>
    <row r="159" spans="1:10" ht="13.5">
      <c r="A159" s="104">
        <v>150</v>
      </c>
      <c r="B159" s="118" t="s">
        <v>304</v>
      </c>
      <c r="C159" s="104">
        <v>212</v>
      </c>
      <c r="D159" s="104">
        <v>178</v>
      </c>
      <c r="E159" s="104">
        <v>78</v>
      </c>
      <c r="F159" s="104">
        <v>2</v>
      </c>
      <c r="G159" s="104">
        <v>0.2</v>
      </c>
      <c r="H159" s="104">
        <v>1</v>
      </c>
      <c r="I159" s="104">
        <v>1.9</v>
      </c>
      <c r="J159" s="104" t="s">
        <v>309</v>
      </c>
    </row>
    <row r="160" spans="1:10" ht="13.5">
      <c r="A160" s="104">
        <v>151</v>
      </c>
      <c r="B160" s="118" t="s">
        <v>304</v>
      </c>
      <c r="C160" s="104">
        <v>218</v>
      </c>
      <c r="D160" s="104">
        <v>184</v>
      </c>
      <c r="E160" s="104">
        <v>89.9</v>
      </c>
      <c r="F160" s="104">
        <v>2</v>
      </c>
      <c r="G160" s="104">
        <v>0.3</v>
      </c>
      <c r="H160" s="104">
        <v>1</v>
      </c>
      <c r="I160" s="104">
        <v>3.1</v>
      </c>
      <c r="J160" s="104" t="s">
        <v>307</v>
      </c>
    </row>
    <row r="161" spans="1:10" ht="13.5">
      <c r="A161" s="104">
        <v>152</v>
      </c>
      <c r="B161" s="118" t="s">
        <v>304</v>
      </c>
      <c r="C161" s="104">
        <v>218</v>
      </c>
      <c r="D161" s="104">
        <v>184</v>
      </c>
      <c r="E161" s="104">
        <v>82.5</v>
      </c>
      <c r="F161" s="104">
        <v>2</v>
      </c>
      <c r="G161" s="104">
        <v>0.2</v>
      </c>
      <c r="H161" s="104">
        <v>1</v>
      </c>
      <c r="I161" s="104">
        <v>1.1</v>
      </c>
      <c r="J161" s="104" t="s">
        <v>310</v>
      </c>
    </row>
    <row r="162" spans="1:10" ht="13.5">
      <c r="A162" s="104">
        <v>153</v>
      </c>
      <c r="B162" s="118" t="s">
        <v>304</v>
      </c>
      <c r="C162" s="104">
        <v>218</v>
      </c>
      <c r="D162" s="104">
        <v>181</v>
      </c>
      <c r="E162" s="104">
        <v>82.3</v>
      </c>
      <c r="F162" s="104">
        <v>2</v>
      </c>
      <c r="G162" s="104">
        <v>0.3</v>
      </c>
      <c r="H162" s="104">
        <v>1</v>
      </c>
      <c r="I162" s="104">
        <v>1.7</v>
      </c>
      <c r="J162" s="104" t="s">
        <v>311</v>
      </c>
    </row>
    <row r="163" spans="1:10" ht="13.5">
      <c r="A163" s="104">
        <v>154</v>
      </c>
      <c r="B163" s="118" t="s">
        <v>304</v>
      </c>
      <c r="C163" s="104">
        <v>214</v>
      </c>
      <c r="D163" s="104">
        <v>183</v>
      </c>
      <c r="E163" s="104">
        <v>83.5</v>
      </c>
      <c r="F163" s="104">
        <v>1</v>
      </c>
      <c r="G163" s="104">
        <v>0.01</v>
      </c>
      <c r="H163" s="104">
        <v>1</v>
      </c>
      <c r="I163" s="104">
        <v>2.2</v>
      </c>
      <c r="J163" s="104" t="s">
        <v>311</v>
      </c>
    </row>
    <row r="164" spans="1:10" ht="13.5">
      <c r="A164" s="104">
        <v>155</v>
      </c>
      <c r="B164" s="118" t="s">
        <v>304</v>
      </c>
      <c r="C164" s="104">
        <v>217</v>
      </c>
      <c r="D164" s="104">
        <v>186</v>
      </c>
      <c r="E164" s="104">
        <v>80.2</v>
      </c>
      <c r="F164" s="104">
        <v>1</v>
      </c>
      <c r="G164" s="104">
        <v>0.1</v>
      </c>
      <c r="H164" s="104">
        <v>1</v>
      </c>
      <c r="I164" s="104">
        <v>1</v>
      </c>
      <c r="J164" s="104" t="s">
        <v>311</v>
      </c>
    </row>
    <row r="165" spans="1:10" ht="13.5">
      <c r="A165" s="104">
        <v>156</v>
      </c>
      <c r="B165" s="118" t="s">
        <v>304</v>
      </c>
      <c r="C165" s="104">
        <v>210</v>
      </c>
      <c r="D165" s="104">
        <v>176</v>
      </c>
      <c r="E165" s="104">
        <v>85.2</v>
      </c>
      <c r="F165" s="104">
        <v>1</v>
      </c>
      <c r="G165" s="104">
        <v>0.01</v>
      </c>
      <c r="H165" s="104">
        <v>1</v>
      </c>
      <c r="I165" s="104">
        <v>0.7</v>
      </c>
      <c r="J165" s="104" t="s">
        <v>311</v>
      </c>
    </row>
    <row r="166" spans="1:10" ht="13.5">
      <c r="A166" s="104">
        <v>157</v>
      </c>
      <c r="B166" s="118" t="s">
        <v>304</v>
      </c>
      <c r="C166" s="104">
        <v>216</v>
      </c>
      <c r="D166" s="104">
        <v>182</v>
      </c>
      <c r="E166" s="104">
        <v>90.7</v>
      </c>
      <c r="F166" s="104">
        <v>1</v>
      </c>
      <c r="G166" s="104">
        <v>0.1</v>
      </c>
      <c r="H166" s="104">
        <v>1</v>
      </c>
      <c r="I166" s="104">
        <v>1</v>
      </c>
      <c r="J166" s="104" t="s">
        <v>312</v>
      </c>
    </row>
    <row r="167" spans="1:10" ht="13.5">
      <c r="A167" s="104">
        <v>158</v>
      </c>
      <c r="B167" s="118" t="s">
        <v>304</v>
      </c>
      <c r="C167" s="104">
        <v>218</v>
      </c>
      <c r="D167" s="104">
        <v>183</v>
      </c>
      <c r="E167" s="104">
        <v>84.6</v>
      </c>
      <c r="F167" s="104">
        <v>1</v>
      </c>
      <c r="G167" s="104">
        <v>0.1</v>
      </c>
      <c r="H167" s="104">
        <v>1</v>
      </c>
      <c r="I167" s="104">
        <v>1.1</v>
      </c>
      <c r="J167" s="104" t="s">
        <v>312</v>
      </c>
    </row>
    <row r="168" spans="1:10" ht="13.5">
      <c r="A168" s="104">
        <v>159</v>
      </c>
      <c r="B168" s="118" t="s">
        <v>304</v>
      </c>
      <c r="C168" s="104">
        <v>219</v>
      </c>
      <c r="D168" s="104">
        <v>184</v>
      </c>
      <c r="E168" s="104">
        <v>96.8</v>
      </c>
      <c r="F168" s="104">
        <v>1</v>
      </c>
      <c r="G168" s="104">
        <v>0.1</v>
      </c>
      <c r="H168" s="104">
        <v>1</v>
      </c>
      <c r="I168" s="104">
        <v>0.8</v>
      </c>
      <c r="J168" s="104" t="s">
        <v>309</v>
      </c>
    </row>
    <row r="169" spans="1:10" ht="13.5">
      <c r="A169" s="104">
        <v>160</v>
      </c>
      <c r="B169" s="118" t="s">
        <v>304</v>
      </c>
      <c r="C169" s="104">
        <v>216</v>
      </c>
      <c r="D169" s="104">
        <v>182</v>
      </c>
      <c r="E169" s="104">
        <v>87.9</v>
      </c>
      <c r="F169" s="104">
        <v>1</v>
      </c>
      <c r="G169" s="104">
        <v>0.1</v>
      </c>
      <c r="H169" s="104">
        <v>1</v>
      </c>
      <c r="I169" s="104">
        <v>1.1</v>
      </c>
      <c r="J169" s="104" t="s">
        <v>311</v>
      </c>
    </row>
    <row r="170" spans="1:10" ht="13.5">
      <c r="A170" s="192">
        <v>161</v>
      </c>
      <c r="B170" s="183" t="s">
        <v>304</v>
      </c>
      <c r="C170" s="192">
        <v>213</v>
      </c>
      <c r="D170" s="192">
        <v>179</v>
      </c>
      <c r="E170" s="192">
        <v>80.3</v>
      </c>
      <c r="F170" s="192">
        <v>1</v>
      </c>
      <c r="G170" s="192">
        <v>0.1</v>
      </c>
      <c r="H170" s="192">
        <v>1</v>
      </c>
      <c r="I170" s="192">
        <v>0.6</v>
      </c>
      <c r="J170" s="192" t="s">
        <v>255</v>
      </c>
    </row>
    <row r="171" spans="1:10" ht="13.5">
      <c r="A171" s="173">
        <v>162</v>
      </c>
      <c r="B171" s="178" t="s">
        <v>313</v>
      </c>
      <c r="C171" s="173">
        <v>202</v>
      </c>
      <c r="D171" s="173">
        <v>171</v>
      </c>
      <c r="E171" s="173">
        <v>73.2</v>
      </c>
      <c r="F171" s="173">
        <v>2</v>
      </c>
      <c r="G171" s="173">
        <v>0.2</v>
      </c>
      <c r="H171" s="173">
        <v>1</v>
      </c>
      <c r="I171" s="173">
        <v>2.3</v>
      </c>
      <c r="J171" s="173" t="s">
        <v>314</v>
      </c>
    </row>
    <row r="172" spans="1:10" ht="13.5">
      <c r="A172" s="104">
        <v>163</v>
      </c>
      <c r="B172" s="118" t="s">
        <v>313</v>
      </c>
      <c r="C172" s="104">
        <v>217</v>
      </c>
      <c r="D172" s="104">
        <v>183</v>
      </c>
      <c r="E172" s="104">
        <v>86.7</v>
      </c>
      <c r="F172" s="104">
        <v>1</v>
      </c>
      <c r="G172" s="104">
        <v>0.1</v>
      </c>
      <c r="H172" s="104">
        <v>1</v>
      </c>
      <c r="I172" s="104">
        <v>1.3</v>
      </c>
      <c r="J172" s="104" t="s">
        <v>311</v>
      </c>
    </row>
    <row r="173" spans="1:10" ht="13.5">
      <c r="A173" s="104">
        <v>164</v>
      </c>
      <c r="B173" s="118" t="s">
        <v>313</v>
      </c>
      <c r="C173" s="104">
        <v>208</v>
      </c>
      <c r="D173" s="104">
        <v>176</v>
      </c>
      <c r="E173" s="104">
        <v>77.5</v>
      </c>
      <c r="F173" s="104">
        <v>1</v>
      </c>
      <c r="G173" s="104">
        <v>0.1</v>
      </c>
      <c r="H173" s="104">
        <v>1</v>
      </c>
      <c r="I173" s="104">
        <v>1.9</v>
      </c>
      <c r="J173" s="104" t="s">
        <v>315</v>
      </c>
    </row>
    <row r="174" spans="1:10" ht="13.5">
      <c r="A174" s="104">
        <v>165</v>
      </c>
      <c r="B174" s="118" t="s">
        <v>313</v>
      </c>
      <c r="C174" s="104">
        <v>216</v>
      </c>
      <c r="D174" s="104">
        <v>184</v>
      </c>
      <c r="E174" s="104">
        <v>84.1</v>
      </c>
      <c r="F174" s="104">
        <v>1</v>
      </c>
      <c r="G174" s="104">
        <v>0.1</v>
      </c>
      <c r="H174" s="104">
        <v>1</v>
      </c>
      <c r="I174" s="104">
        <v>0.9</v>
      </c>
      <c r="J174" s="104" t="s">
        <v>316</v>
      </c>
    </row>
    <row r="175" spans="1:10" ht="13.5">
      <c r="A175" s="104">
        <v>166</v>
      </c>
      <c r="B175" s="118" t="s">
        <v>313</v>
      </c>
      <c r="C175" s="104">
        <v>208</v>
      </c>
      <c r="D175" s="104">
        <v>178</v>
      </c>
      <c r="E175" s="104">
        <v>75.8</v>
      </c>
      <c r="F175" s="104">
        <v>1</v>
      </c>
      <c r="G175" s="104">
        <v>0.1</v>
      </c>
      <c r="H175" s="104">
        <v>1</v>
      </c>
      <c r="I175" s="104">
        <v>2</v>
      </c>
      <c r="J175" s="104" t="s">
        <v>311</v>
      </c>
    </row>
    <row r="176" spans="1:10" ht="13.5">
      <c r="A176" s="104">
        <v>167</v>
      </c>
      <c r="B176" s="118" t="s">
        <v>313</v>
      </c>
      <c r="C176" s="104">
        <v>213</v>
      </c>
      <c r="D176" s="104">
        <v>181</v>
      </c>
      <c r="E176" s="104">
        <v>75.6</v>
      </c>
      <c r="F176" s="104">
        <v>2</v>
      </c>
      <c r="G176" s="104">
        <v>0.2</v>
      </c>
      <c r="H176" s="104">
        <v>1</v>
      </c>
      <c r="I176" s="104">
        <v>0.9</v>
      </c>
      <c r="J176" s="104" t="s">
        <v>316</v>
      </c>
    </row>
    <row r="177" spans="1:10" ht="13.5">
      <c r="A177" s="104">
        <v>168</v>
      </c>
      <c r="B177" s="118" t="s">
        <v>313</v>
      </c>
      <c r="C177" s="104">
        <v>201</v>
      </c>
      <c r="D177" s="104">
        <v>170</v>
      </c>
      <c r="E177" s="104">
        <v>80.3</v>
      </c>
      <c r="F177" s="104">
        <v>1</v>
      </c>
      <c r="G177" s="104">
        <v>0.1</v>
      </c>
      <c r="H177" s="104">
        <v>1</v>
      </c>
      <c r="I177" s="104">
        <v>3</v>
      </c>
      <c r="J177" s="104" t="s">
        <v>311</v>
      </c>
    </row>
    <row r="178" spans="1:10" ht="13.5">
      <c r="A178" s="104">
        <v>169</v>
      </c>
      <c r="B178" s="118" t="s">
        <v>313</v>
      </c>
      <c r="C178" s="104">
        <v>207</v>
      </c>
      <c r="D178" s="104">
        <v>176</v>
      </c>
      <c r="E178" s="104">
        <v>81.5</v>
      </c>
      <c r="F178" s="104">
        <v>1</v>
      </c>
      <c r="G178" s="104">
        <v>0.1</v>
      </c>
      <c r="H178" s="104">
        <v>1</v>
      </c>
      <c r="I178" s="104">
        <v>0.8</v>
      </c>
      <c r="J178" s="104" t="s">
        <v>317</v>
      </c>
    </row>
    <row r="179" spans="1:10" ht="13.5">
      <c r="A179" s="104">
        <v>170</v>
      </c>
      <c r="B179" s="118" t="s">
        <v>313</v>
      </c>
      <c r="C179" s="104">
        <v>213</v>
      </c>
      <c r="D179" s="104">
        <v>179</v>
      </c>
      <c r="E179" s="104">
        <v>75.1</v>
      </c>
      <c r="F179" s="104">
        <v>2</v>
      </c>
      <c r="G179" s="104">
        <v>0.3</v>
      </c>
      <c r="H179" s="104">
        <v>1</v>
      </c>
      <c r="I179" s="104">
        <v>1.3</v>
      </c>
      <c r="J179" s="104" t="s">
        <v>307</v>
      </c>
    </row>
    <row r="180" spans="1:10" ht="13.5">
      <c r="A180" s="104">
        <v>171</v>
      </c>
      <c r="B180" s="118" t="s">
        <v>313</v>
      </c>
      <c r="C180" s="104">
        <v>209</v>
      </c>
      <c r="D180" s="104">
        <v>176</v>
      </c>
      <c r="E180" s="104">
        <v>72.7</v>
      </c>
      <c r="F180" s="104">
        <v>1</v>
      </c>
      <c r="G180" s="104">
        <v>0.01</v>
      </c>
      <c r="H180" s="104">
        <v>1</v>
      </c>
      <c r="I180" s="104">
        <v>0</v>
      </c>
      <c r="J180" s="104"/>
    </row>
    <row r="181" spans="1:10" ht="13.5">
      <c r="A181" s="104">
        <v>172</v>
      </c>
      <c r="B181" s="118" t="s">
        <v>313</v>
      </c>
      <c r="C181" s="104">
        <v>219</v>
      </c>
      <c r="D181" s="104">
        <v>184</v>
      </c>
      <c r="E181" s="104">
        <v>101.6</v>
      </c>
      <c r="F181" s="104">
        <v>2</v>
      </c>
      <c r="G181" s="104">
        <v>0.5</v>
      </c>
      <c r="H181" s="104">
        <v>1</v>
      </c>
      <c r="I181" s="104">
        <v>2.4</v>
      </c>
      <c r="J181" s="104" t="s">
        <v>318</v>
      </c>
    </row>
    <row r="182" spans="1:10" ht="13.5">
      <c r="A182" s="104">
        <v>173</v>
      </c>
      <c r="B182" s="118" t="s">
        <v>313</v>
      </c>
      <c r="C182" s="104">
        <v>208</v>
      </c>
      <c r="D182" s="104">
        <v>174</v>
      </c>
      <c r="E182" s="104">
        <v>80</v>
      </c>
      <c r="F182" s="104">
        <v>1</v>
      </c>
      <c r="G182" s="104">
        <v>0.1</v>
      </c>
      <c r="H182" s="104">
        <v>1</v>
      </c>
      <c r="I182" s="104">
        <v>0.7</v>
      </c>
      <c r="J182" s="104" t="s">
        <v>310</v>
      </c>
    </row>
    <row r="183" spans="1:10" ht="13.5">
      <c r="A183" s="104">
        <v>174</v>
      </c>
      <c r="B183" s="118" t="s">
        <v>313</v>
      </c>
      <c r="C183" s="104">
        <v>206</v>
      </c>
      <c r="D183" s="104">
        <v>174</v>
      </c>
      <c r="E183" s="104">
        <v>69.2</v>
      </c>
      <c r="F183" s="104">
        <v>2</v>
      </c>
      <c r="G183" s="104">
        <v>0.3</v>
      </c>
      <c r="H183" s="104">
        <v>1</v>
      </c>
      <c r="I183" s="104">
        <v>0.8</v>
      </c>
      <c r="J183" s="104" t="s">
        <v>319</v>
      </c>
    </row>
    <row r="184" spans="1:10" ht="13.5">
      <c r="A184" s="104">
        <v>175</v>
      </c>
      <c r="B184" s="118" t="s">
        <v>313</v>
      </c>
      <c r="C184" s="104">
        <v>203</v>
      </c>
      <c r="D184" s="104">
        <v>171</v>
      </c>
      <c r="E184" s="104">
        <v>65.6</v>
      </c>
      <c r="F184" s="104">
        <v>2</v>
      </c>
      <c r="G184" s="104">
        <v>0.1</v>
      </c>
      <c r="H184" s="104">
        <v>1</v>
      </c>
      <c r="I184" s="104">
        <v>2</v>
      </c>
      <c r="J184" s="104" t="s">
        <v>311</v>
      </c>
    </row>
    <row r="185" spans="1:10" ht="13.5">
      <c r="A185" s="104">
        <v>176</v>
      </c>
      <c r="B185" s="118" t="s">
        <v>313</v>
      </c>
      <c r="C185" s="104">
        <v>209</v>
      </c>
      <c r="D185" s="104">
        <v>176</v>
      </c>
      <c r="E185" s="104">
        <v>74.9</v>
      </c>
      <c r="F185" s="104">
        <v>2</v>
      </c>
      <c r="G185" s="104">
        <v>0.2</v>
      </c>
      <c r="H185" s="104">
        <v>1</v>
      </c>
      <c r="I185" s="104">
        <v>2.1</v>
      </c>
      <c r="J185" s="104" t="s">
        <v>320</v>
      </c>
    </row>
    <row r="186" spans="1:10" ht="13.5">
      <c r="A186" s="104">
        <v>177</v>
      </c>
      <c r="B186" s="118" t="s">
        <v>313</v>
      </c>
      <c r="C186" s="104">
        <v>207</v>
      </c>
      <c r="D186" s="104">
        <v>177</v>
      </c>
      <c r="E186" s="104">
        <v>78.8</v>
      </c>
      <c r="F186" s="104">
        <v>1</v>
      </c>
      <c r="G186" s="104">
        <v>0.1</v>
      </c>
      <c r="H186" s="104">
        <v>1</v>
      </c>
      <c r="I186" s="104">
        <v>1.2</v>
      </c>
      <c r="J186" s="104" t="s">
        <v>321</v>
      </c>
    </row>
    <row r="187" spans="1:10" ht="13.5">
      <c r="A187" s="104">
        <v>178</v>
      </c>
      <c r="B187" s="118" t="s">
        <v>313</v>
      </c>
      <c r="C187" s="104">
        <v>208</v>
      </c>
      <c r="D187" s="104">
        <v>174</v>
      </c>
      <c r="E187" s="104">
        <v>78</v>
      </c>
      <c r="F187" s="104">
        <v>1</v>
      </c>
      <c r="G187" s="104">
        <v>0.01</v>
      </c>
      <c r="H187" s="104">
        <v>1</v>
      </c>
      <c r="I187" s="104">
        <v>1.4</v>
      </c>
      <c r="J187" s="104" t="s">
        <v>322</v>
      </c>
    </row>
    <row r="188" spans="1:10" ht="13.5">
      <c r="A188" s="104">
        <v>179</v>
      </c>
      <c r="B188" s="118" t="s">
        <v>313</v>
      </c>
      <c r="C188" s="104">
        <v>203</v>
      </c>
      <c r="D188" s="104">
        <v>171</v>
      </c>
      <c r="E188" s="104">
        <v>65</v>
      </c>
      <c r="F188" s="104">
        <v>2</v>
      </c>
      <c r="G188" s="104">
        <v>0.3</v>
      </c>
      <c r="H188" s="104">
        <v>1</v>
      </c>
      <c r="I188" s="104">
        <v>0.9</v>
      </c>
      <c r="J188" s="104" t="s">
        <v>308</v>
      </c>
    </row>
    <row r="189" spans="1:10" ht="13.5">
      <c r="A189" s="104">
        <v>180</v>
      </c>
      <c r="B189" s="118" t="s">
        <v>313</v>
      </c>
      <c r="C189" s="104">
        <v>202</v>
      </c>
      <c r="D189" s="104">
        <v>173</v>
      </c>
      <c r="E189" s="104">
        <v>71.3</v>
      </c>
      <c r="F189" s="104">
        <v>2</v>
      </c>
      <c r="G189" s="104">
        <v>0.3</v>
      </c>
      <c r="H189" s="104">
        <v>1</v>
      </c>
      <c r="I189" s="104">
        <v>1.1</v>
      </c>
      <c r="J189" s="104" t="s">
        <v>311</v>
      </c>
    </row>
    <row r="190" spans="1:10" ht="13.5">
      <c r="A190" s="104">
        <v>181</v>
      </c>
      <c r="B190" s="118" t="s">
        <v>313</v>
      </c>
      <c r="C190" s="104">
        <v>200</v>
      </c>
      <c r="D190" s="104">
        <v>169</v>
      </c>
      <c r="E190" s="104">
        <v>67.7</v>
      </c>
      <c r="F190" s="104">
        <v>2</v>
      </c>
      <c r="G190" s="104">
        <v>0.2</v>
      </c>
      <c r="H190" s="104">
        <v>1</v>
      </c>
      <c r="I190" s="104">
        <v>5.5</v>
      </c>
      <c r="J190" s="104" t="s">
        <v>323</v>
      </c>
    </row>
    <row r="191" spans="1:10" ht="13.5">
      <c r="A191" s="104">
        <v>182</v>
      </c>
      <c r="B191" s="118" t="s">
        <v>313</v>
      </c>
      <c r="C191" s="104">
        <v>200</v>
      </c>
      <c r="D191" s="104">
        <v>169</v>
      </c>
      <c r="E191" s="104">
        <v>63.4</v>
      </c>
      <c r="F191" s="104">
        <v>1</v>
      </c>
      <c r="G191" s="104">
        <v>0.1</v>
      </c>
      <c r="H191" s="104">
        <v>1</v>
      </c>
      <c r="I191" s="104">
        <v>2.2</v>
      </c>
      <c r="J191" s="104" t="s">
        <v>311</v>
      </c>
    </row>
    <row r="192" spans="1:10" ht="13.5">
      <c r="A192" s="104">
        <v>183</v>
      </c>
      <c r="B192" s="118" t="s">
        <v>313</v>
      </c>
      <c r="C192" s="104">
        <v>206</v>
      </c>
      <c r="D192" s="104">
        <v>175</v>
      </c>
      <c r="E192" s="104">
        <v>74.7</v>
      </c>
      <c r="F192" s="104">
        <v>1</v>
      </c>
      <c r="G192" s="104">
        <v>0.1</v>
      </c>
      <c r="H192" s="104">
        <v>1</v>
      </c>
      <c r="I192" s="104">
        <v>0.8</v>
      </c>
      <c r="J192" s="104" t="s">
        <v>311</v>
      </c>
    </row>
    <row r="193" spans="1:10" ht="13.5">
      <c r="A193" s="104">
        <v>184</v>
      </c>
      <c r="B193" s="118" t="s">
        <v>313</v>
      </c>
      <c r="C193" s="104">
        <v>199</v>
      </c>
      <c r="D193" s="104">
        <v>167</v>
      </c>
      <c r="E193" s="104">
        <v>70.5</v>
      </c>
      <c r="F193" s="104">
        <v>2</v>
      </c>
      <c r="G193" s="104">
        <v>0.2</v>
      </c>
      <c r="H193" s="104">
        <v>1</v>
      </c>
      <c r="I193" s="104">
        <v>0.6</v>
      </c>
      <c r="J193" s="104" t="s">
        <v>311</v>
      </c>
    </row>
    <row r="194" spans="1:10" ht="13.5">
      <c r="A194" s="104">
        <v>185</v>
      </c>
      <c r="B194" s="118" t="s">
        <v>313</v>
      </c>
      <c r="C194" s="104">
        <v>201</v>
      </c>
      <c r="D194" s="104">
        <v>168</v>
      </c>
      <c r="E194" s="104">
        <v>65</v>
      </c>
      <c r="F194" s="104">
        <v>2</v>
      </c>
      <c r="G194" s="104">
        <v>0.3</v>
      </c>
      <c r="H194" s="104">
        <v>1</v>
      </c>
      <c r="I194" s="104">
        <v>0.9</v>
      </c>
      <c r="J194" s="104" t="s">
        <v>324</v>
      </c>
    </row>
    <row r="195" spans="1:10" ht="13.5">
      <c r="A195" s="104">
        <v>186</v>
      </c>
      <c r="B195" s="118" t="s">
        <v>313</v>
      </c>
      <c r="C195" s="104">
        <v>203</v>
      </c>
      <c r="D195" s="104">
        <v>172</v>
      </c>
      <c r="E195" s="104">
        <v>74.5</v>
      </c>
      <c r="F195" s="104">
        <v>2</v>
      </c>
      <c r="G195" s="104">
        <v>0.2</v>
      </c>
      <c r="H195" s="104">
        <v>1</v>
      </c>
      <c r="I195" s="104">
        <v>1.1</v>
      </c>
      <c r="J195" s="104" t="s">
        <v>311</v>
      </c>
    </row>
    <row r="196" spans="1:10" ht="13.5">
      <c r="A196" s="192">
        <v>187</v>
      </c>
      <c r="B196" s="183" t="s">
        <v>313</v>
      </c>
      <c r="C196" s="192">
        <v>199</v>
      </c>
      <c r="D196" s="192">
        <v>169</v>
      </c>
      <c r="E196" s="192">
        <v>66.4</v>
      </c>
      <c r="F196" s="192">
        <v>1</v>
      </c>
      <c r="G196" s="192">
        <v>0.01</v>
      </c>
      <c r="H196" s="192">
        <v>1</v>
      </c>
      <c r="I196" s="192">
        <v>0.7</v>
      </c>
      <c r="J196" s="192" t="s">
        <v>325</v>
      </c>
    </row>
  </sheetData>
  <sheetProtection/>
  <mergeCells count="8">
    <mergeCell ref="J8:J9"/>
    <mergeCell ref="H6:I6"/>
    <mergeCell ref="A8:A9"/>
    <mergeCell ref="B8:B9"/>
    <mergeCell ref="C8:C9"/>
    <mergeCell ref="D8:D9"/>
    <mergeCell ref="E8:E9"/>
    <mergeCell ref="G8:H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mitine</dc:creator>
  <cp:keywords/>
  <dc:description/>
  <cp:lastModifiedBy>藤川　裕司</cp:lastModifiedBy>
  <dcterms:created xsi:type="dcterms:W3CDTF">2013-07-18T04:35:45Z</dcterms:created>
  <dcterms:modified xsi:type="dcterms:W3CDTF">2013-11-05T02:11:26Z</dcterms:modified>
  <cp:category/>
  <cp:version/>
  <cp:contentType/>
  <cp:contentStatus/>
</cp:coreProperties>
</file>