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895" activeTab="0"/>
  </bookViews>
  <sheets>
    <sheet name="H23年春季" sheetId="1" r:id="rId1"/>
    <sheet name="H23年秋季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<sst xmlns="http://schemas.openxmlformats.org/spreadsheetml/2006/main" count="951" uniqueCount="82">
  <si>
    <t>地点</t>
  </si>
  <si>
    <t>番号</t>
  </si>
  <si>
    <t>松江</t>
  </si>
  <si>
    <t>砂</t>
  </si>
  <si>
    <t>砂泥</t>
  </si>
  <si>
    <t>泥</t>
  </si>
  <si>
    <t/>
  </si>
  <si>
    <t>泥＋粘土</t>
  </si>
  <si>
    <t>浜佐陀</t>
  </si>
  <si>
    <t>秋鹿・大野</t>
  </si>
  <si>
    <t>砂泥＋ナメラ</t>
  </si>
  <si>
    <t>砂＋ナメラ</t>
  </si>
  <si>
    <t>粘土</t>
  </si>
  <si>
    <t>平田</t>
  </si>
  <si>
    <t>砂泥＋粘土</t>
  </si>
  <si>
    <t>砂泥（荒砂混じり)</t>
  </si>
  <si>
    <t>斐川</t>
  </si>
  <si>
    <t>宍道</t>
  </si>
  <si>
    <t>来待</t>
  </si>
  <si>
    <t>玉湯</t>
  </si>
  <si>
    <t>A-1</t>
  </si>
  <si>
    <t>A-2</t>
  </si>
  <si>
    <t>A-3</t>
  </si>
  <si>
    <t>A-4</t>
  </si>
  <si>
    <t>Hk-1</t>
  </si>
  <si>
    <t>砂（荒砂混じり)</t>
  </si>
  <si>
    <t>Hk-2</t>
  </si>
  <si>
    <t>Hk-3</t>
  </si>
  <si>
    <t>Hk-4</t>
  </si>
  <si>
    <t>Hm-1</t>
  </si>
  <si>
    <t>Hm-2</t>
  </si>
  <si>
    <t>Hm-3</t>
  </si>
  <si>
    <t>Hm-4</t>
  </si>
  <si>
    <t>Hr1-1</t>
  </si>
  <si>
    <t>Hr1-2</t>
  </si>
  <si>
    <t>Hr1-3</t>
  </si>
  <si>
    <t>Hr1-4</t>
  </si>
  <si>
    <t>Hr2-1</t>
  </si>
  <si>
    <t>Hr2-2</t>
  </si>
  <si>
    <t>Hr2-3</t>
  </si>
  <si>
    <t>Hr2-4</t>
  </si>
  <si>
    <t>K-1</t>
  </si>
  <si>
    <t>K-2</t>
  </si>
  <si>
    <t>K-3</t>
  </si>
  <si>
    <t>K-4</t>
  </si>
  <si>
    <t>M-1</t>
  </si>
  <si>
    <t>M-2</t>
  </si>
  <si>
    <t>M-3</t>
  </si>
  <si>
    <t>M-4</t>
  </si>
  <si>
    <t>S-1</t>
  </si>
  <si>
    <t>S-2</t>
  </si>
  <si>
    <t>S-3</t>
  </si>
  <si>
    <t>S-4</t>
  </si>
  <si>
    <t>T-1</t>
  </si>
  <si>
    <t>T-2</t>
  </si>
  <si>
    <t>T-3</t>
  </si>
  <si>
    <t>T-4</t>
  </si>
  <si>
    <t>平成23年春季 ヤマトシジミ資源量調査結果</t>
  </si>
  <si>
    <t>調査日</t>
  </si>
  <si>
    <t>地区</t>
  </si>
  <si>
    <t>水深 m</t>
  </si>
  <si>
    <t>緯度</t>
  </si>
  <si>
    <t>経度</t>
  </si>
  <si>
    <t>底質</t>
  </si>
  <si>
    <t>ヤマトシジミ個数/㎡</t>
  </si>
  <si>
    <t>ヤマトシジミ重量 g/㎡</t>
  </si>
  <si>
    <t>(TP)</t>
  </si>
  <si>
    <t>(度数表示）</t>
  </si>
  <si>
    <t>8mmふるい</t>
  </si>
  <si>
    <t>4mmふるい</t>
  </si>
  <si>
    <t>2mmふるい</t>
  </si>
  <si>
    <t>合計</t>
  </si>
  <si>
    <t>8mmふるい</t>
  </si>
  <si>
    <t>4mmふるい</t>
  </si>
  <si>
    <t>2mmふるい</t>
  </si>
  <si>
    <t>平成23年秋季 ヤマトシジミ資源量調査結果</t>
  </si>
  <si>
    <t>8mmふるい</t>
  </si>
  <si>
    <t>4mmふるい</t>
  </si>
  <si>
    <t>2mmふるい</t>
  </si>
  <si>
    <t>ナメラ</t>
  </si>
  <si>
    <t>荒砂</t>
  </si>
  <si>
    <t>泥＋ナメラ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</si>
</sst>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_ ;[Red]\-#,##0.0\ "/>
    <numFmt numFmtId="180" formatCode="#,##0.0"/>
    <numFmt numFmtId="181" formatCode="0.0_);[Red]\(0.0\)"/>
    <numFmt numFmtId="182" formatCode="0.000"/>
    <numFmt numFmtId="183" formatCode="0.00_ "/>
    <numFmt numFmtId="184" formatCode="0.0_ "/>
    <numFmt numFmtId="185" formatCode="0_);[Red]\(0\)"/>
    <numFmt numFmtId="186" formatCode="0.00_);[Red]\(0.00\)"/>
    <numFmt numFmtId="187" formatCode="0.00000_ "/>
    <numFmt numFmtId="188" formatCode="0.0000_ "/>
    <numFmt numFmtId="189" formatCode="0.000_ "/>
    <numFmt numFmtId="190" formatCode="0_ "/>
    <numFmt numFmtId="191" formatCode="#,##0.0000;[Red]\-#,##0.0000"/>
    <numFmt numFmtId="192" formatCode="#,##0.00000;[Red]\-#,##0.00000"/>
    <numFmt numFmtId="193" formatCode="#,##0.000000;[Red]\-#,##0.000000"/>
    <numFmt numFmtId="194" formatCode="#,##0.0000000;[Red]\-#,##0.0000000"/>
    <numFmt numFmtId="195" formatCode="#,##0.00000000;[Red]\-#,##0.00000000"/>
    <numFmt numFmtId="196" formatCode="#,##0.000000000;[Red]\-#,##0.000000000"/>
    <numFmt numFmtId="197" formatCode="#,##0.0000000000;[Red]\-#,##0.0000000000"/>
    <numFmt numFmtId="198" formatCode="#,##0.00000000000;[Red]\-#,##0.00000000000"/>
    <numFmt numFmtId="199" formatCode="0;_㰀"/>
    <numFmt numFmtId="200" formatCode="0.0;_㰀"/>
    <numFmt numFmtId="201" formatCode="#,##0.000_);[Red]\(#,##0.000\)"/>
    <numFmt numFmtId="202" formatCode="0.000_);[Red]\(0.000\)"/>
    <numFmt numFmtId="203" formatCode="#,##0.00_ ;[Red]\-#,##0.00\ "/>
    <numFmt numFmtId="204" formatCode="mmm\-yyyy"/>
    <numFmt numFmtId="205" formatCode="#,##0_ ;[Red]\-#,##0\ "/>
    <numFmt numFmtId="206" formatCode="#,##0_);[Red]\(#,##0\)"/>
    <numFmt numFmtId="207" formatCode="#,##0.0_);[Red]\(#,##0.0\)"/>
    <numFmt numFmtId="208" formatCode="#,##0.0_ "/>
    <numFmt numFmtId="209" formatCode="0_ ;[Red]\-0\ "/>
    <numFmt numFmtId="210" formatCode="#,##0.00_);[Red]\(#,##0.00\)"/>
    <numFmt numFmtId="211" formatCode="0.0%"/>
    <numFmt numFmtId="212" formatCode="#,##0_ "/>
    <numFmt numFmtId="213" formatCode="m/d;@"/>
    <numFmt numFmtId="214" formatCode="#,##0.0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14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7" fontId="21" fillId="0" borderId="0" xfId="0" applyNumberFormat="1" applyFont="1" applyAlignment="1">
      <alignment vertical="center"/>
    </xf>
    <xf numFmtId="187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0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184" fontId="21" fillId="0" borderId="11" xfId="0" applyNumberFormat="1" applyFont="1" applyBorder="1" applyAlignment="1">
      <alignment horizontal="center" vertical="center"/>
    </xf>
    <xf numFmtId="187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184" fontId="21" fillId="0" borderId="14" xfId="0" applyNumberFormat="1" applyFont="1" applyBorder="1" applyAlignment="1">
      <alignment horizontal="center" vertical="center"/>
    </xf>
    <xf numFmtId="187" fontId="21" fillId="0" borderId="15" xfId="0" applyNumberFormat="1" applyFont="1" applyBorder="1" applyAlignment="1">
      <alignment horizontal="center" vertical="center"/>
    </xf>
    <xf numFmtId="208" fontId="21" fillId="0" borderId="16" xfId="0" applyNumberFormat="1" applyFont="1" applyBorder="1" applyAlignment="1">
      <alignment horizontal="center"/>
    </xf>
    <xf numFmtId="208" fontId="21" fillId="0" borderId="17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08" fontId="21" fillId="0" borderId="19" xfId="0" applyNumberFormat="1" applyFont="1" applyBorder="1" applyAlignment="1">
      <alignment horizontal="center"/>
    </xf>
    <xf numFmtId="14" fontId="21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84" fontId="21" fillId="0" borderId="21" xfId="0" applyNumberFormat="1" applyFont="1" applyFill="1" applyBorder="1" applyAlignment="1">
      <alignment horizontal="center" vertical="center"/>
    </xf>
    <xf numFmtId="187" fontId="21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212" fontId="21" fillId="0" borderId="20" xfId="0" applyNumberFormat="1" applyFont="1" applyFill="1" applyBorder="1" applyAlignment="1">
      <alignment horizontal="right" vertical="center"/>
    </xf>
    <xf numFmtId="212" fontId="21" fillId="0" borderId="21" xfId="0" applyNumberFormat="1" applyFont="1" applyFill="1" applyBorder="1" applyAlignment="1">
      <alignment horizontal="right" vertical="center"/>
    </xf>
    <xf numFmtId="212" fontId="21" fillId="0" borderId="23" xfId="0" applyNumberFormat="1" applyFont="1" applyFill="1" applyBorder="1" applyAlignment="1">
      <alignment horizontal="right" vertical="center"/>
    </xf>
    <xf numFmtId="208" fontId="21" fillId="0" borderId="24" xfId="0" applyNumberFormat="1" applyFont="1" applyFill="1" applyBorder="1" applyAlignment="1">
      <alignment horizontal="right" vertical="center"/>
    </xf>
    <xf numFmtId="208" fontId="21" fillId="0" borderId="21" xfId="0" applyNumberFormat="1" applyFont="1" applyFill="1" applyBorder="1" applyAlignment="1">
      <alignment horizontal="right" vertical="center"/>
    </xf>
    <xf numFmtId="208" fontId="21" fillId="0" borderId="23" xfId="0" applyNumberFormat="1" applyFont="1" applyFill="1" applyBorder="1" applyAlignment="1">
      <alignment horizontal="right" vertical="center"/>
    </xf>
    <xf numFmtId="14" fontId="21" fillId="0" borderId="25" xfId="0" applyNumberFormat="1" applyFont="1" applyFill="1" applyBorder="1" applyAlignment="1">
      <alignment horizontal="center" vertical="center"/>
    </xf>
    <xf numFmtId="49" fontId="21" fillId="0" borderId="26" xfId="0" applyNumberFormat="1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184" fontId="21" fillId="0" borderId="26" xfId="0" applyNumberFormat="1" applyFont="1" applyFill="1" applyBorder="1" applyAlignment="1">
      <alignment horizontal="center" vertical="center"/>
    </xf>
    <xf numFmtId="187" fontId="21" fillId="0" borderId="26" xfId="0" applyNumberFormat="1" applyFont="1" applyFill="1" applyBorder="1" applyAlignment="1">
      <alignment horizontal="center" vertical="center"/>
    </xf>
    <xf numFmtId="49" fontId="21" fillId="0" borderId="27" xfId="0" applyNumberFormat="1" applyFont="1" applyFill="1" applyBorder="1" applyAlignment="1">
      <alignment horizontal="center" vertical="center"/>
    </xf>
    <xf numFmtId="212" fontId="21" fillId="0" borderId="25" xfId="0" applyNumberFormat="1" applyFont="1" applyFill="1" applyBorder="1" applyAlignment="1">
      <alignment horizontal="right" vertical="center"/>
    </xf>
    <xf numFmtId="212" fontId="21" fillId="0" borderId="26" xfId="0" applyNumberFormat="1" applyFont="1" applyFill="1" applyBorder="1" applyAlignment="1">
      <alignment horizontal="right" vertical="center"/>
    </xf>
    <xf numFmtId="212" fontId="21" fillId="0" borderId="28" xfId="0" applyNumberFormat="1" applyFont="1" applyFill="1" applyBorder="1" applyAlignment="1">
      <alignment horizontal="right" vertical="center"/>
    </xf>
    <xf numFmtId="208" fontId="21" fillId="0" borderId="29" xfId="0" applyNumberFormat="1" applyFont="1" applyFill="1" applyBorder="1" applyAlignment="1">
      <alignment horizontal="right" vertical="center"/>
    </xf>
    <xf numFmtId="208" fontId="21" fillId="0" borderId="26" xfId="0" applyNumberFormat="1" applyFont="1" applyFill="1" applyBorder="1" applyAlignment="1">
      <alignment horizontal="right" vertical="center"/>
    </xf>
    <xf numFmtId="208" fontId="21" fillId="0" borderId="28" xfId="0" applyNumberFormat="1" applyFont="1" applyFill="1" applyBorder="1" applyAlignment="1">
      <alignment horizontal="right" vertical="center"/>
    </xf>
    <xf numFmtId="14" fontId="21" fillId="0" borderId="30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184" fontId="21" fillId="0" borderId="31" xfId="0" applyNumberFormat="1" applyFont="1" applyFill="1" applyBorder="1" applyAlignment="1">
      <alignment horizontal="center" vertical="center"/>
    </xf>
    <xf numFmtId="187" fontId="21" fillId="0" borderId="31" xfId="0" applyNumberFormat="1" applyFont="1" applyFill="1" applyBorder="1" applyAlignment="1">
      <alignment horizontal="center" vertical="center"/>
    </xf>
    <xf numFmtId="49" fontId="21" fillId="0" borderId="32" xfId="0" applyNumberFormat="1" applyFont="1" applyFill="1" applyBorder="1" applyAlignment="1">
      <alignment horizontal="center" vertical="center"/>
    </xf>
    <xf numFmtId="212" fontId="21" fillId="0" borderId="30" xfId="0" applyNumberFormat="1" applyFont="1" applyFill="1" applyBorder="1" applyAlignment="1">
      <alignment horizontal="right" vertical="center"/>
    </xf>
    <xf numFmtId="212" fontId="21" fillId="0" borderId="31" xfId="0" applyNumberFormat="1" applyFont="1" applyFill="1" applyBorder="1" applyAlignment="1">
      <alignment horizontal="right" vertical="center"/>
    </xf>
    <xf numFmtId="212" fontId="21" fillId="0" borderId="33" xfId="0" applyNumberFormat="1" applyFont="1" applyFill="1" applyBorder="1" applyAlignment="1">
      <alignment horizontal="right" vertical="center"/>
    </xf>
    <xf numFmtId="208" fontId="21" fillId="0" borderId="34" xfId="0" applyNumberFormat="1" applyFont="1" applyFill="1" applyBorder="1" applyAlignment="1">
      <alignment horizontal="right" vertical="center"/>
    </xf>
    <xf numFmtId="208" fontId="21" fillId="0" borderId="31" xfId="0" applyNumberFormat="1" applyFont="1" applyFill="1" applyBorder="1" applyAlignment="1">
      <alignment horizontal="right" vertical="center"/>
    </xf>
    <xf numFmtId="208" fontId="21" fillId="0" borderId="33" xfId="0" applyNumberFormat="1" applyFont="1" applyFill="1" applyBorder="1" applyAlignment="1">
      <alignment horizontal="right" vertical="center"/>
    </xf>
    <xf numFmtId="14" fontId="21" fillId="0" borderId="21" xfId="0" applyNumberFormat="1" applyFont="1" applyFill="1" applyBorder="1" applyAlignment="1">
      <alignment horizontal="center" vertical="center"/>
    </xf>
    <xf numFmtId="14" fontId="21" fillId="0" borderId="26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14" fontId="21" fillId="0" borderId="38" xfId="0" applyNumberFormat="1" applyFont="1" applyBorder="1" applyAlignment="1">
      <alignment horizontal="center" vertical="center"/>
    </xf>
    <xf numFmtId="14" fontId="21" fillId="0" borderId="3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vertical="center"/>
    </xf>
    <xf numFmtId="0" fontId="21" fillId="0" borderId="4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igoto\&#12516;&#12510;&#12488;&#12471;&#12472;&#12511;\&#36039;&#28304;&#37327;&#35519;&#26619;\H23&#31179;&#23395;\H23&#31179;&#23395;-&#36039;&#28304;&#37327;&#35336;&#316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用"/>
      <sheetName val="データ入力手順"/>
      <sheetName val="ソーティング表8mm"/>
      <sheetName val="ソーティング表2・4mm"/>
      <sheetName val="調査地点"/>
      <sheetName val="元データ8mm"/>
      <sheetName val="元データ4mm"/>
      <sheetName val="元データ2mm"/>
      <sheetName val="データの要約"/>
      <sheetName val="速報値"/>
      <sheetName val="資源量確定値"/>
      <sheetName val="地区別・深度別・ふるい別"/>
      <sheetName val="へい死率"/>
      <sheetName val="地区別深度別重量"/>
      <sheetName val="地区別深度別個体数"/>
      <sheetName val="淡水シジミ"/>
      <sheetName val="深度別層化の95%CI"/>
    </sheetNames>
    <sheetDataSet>
      <sheetData sheetId="5">
        <row r="3">
          <cell r="M3">
            <v>810</v>
          </cell>
          <cell r="N3">
            <v>1085</v>
          </cell>
        </row>
        <row r="4">
          <cell r="M4">
            <v>2060</v>
          </cell>
          <cell r="N4">
            <v>2047</v>
          </cell>
        </row>
        <row r="5">
          <cell r="M5">
            <v>760</v>
          </cell>
          <cell r="N5">
            <v>819.9</v>
          </cell>
        </row>
        <row r="6">
          <cell r="M6">
            <v>130</v>
          </cell>
          <cell r="N6">
            <v>116</v>
          </cell>
        </row>
        <row r="7">
          <cell r="M7">
            <v>2730</v>
          </cell>
          <cell r="N7">
            <v>3513</v>
          </cell>
        </row>
        <row r="8">
          <cell r="M8">
            <v>2920</v>
          </cell>
          <cell r="N8">
            <v>3500</v>
          </cell>
        </row>
        <row r="9">
          <cell r="M9">
            <v>1870</v>
          </cell>
          <cell r="N9">
            <v>1897.1000000000001</v>
          </cell>
        </row>
        <row r="10">
          <cell r="M10">
            <v>700</v>
          </cell>
          <cell r="N10">
            <v>693.1</v>
          </cell>
        </row>
        <row r="11">
          <cell r="M11">
            <v>350</v>
          </cell>
          <cell r="N11">
            <v>420</v>
          </cell>
        </row>
        <row r="12">
          <cell r="M12">
            <v>2930</v>
          </cell>
          <cell r="N12">
            <v>4007</v>
          </cell>
        </row>
        <row r="13">
          <cell r="M13">
            <v>1110</v>
          </cell>
          <cell r="N13">
            <v>1169.8999999999999</v>
          </cell>
        </row>
        <row r="14">
          <cell r="M14">
            <v>490</v>
          </cell>
          <cell r="N14">
            <v>346.59999999999997</v>
          </cell>
        </row>
        <row r="15">
          <cell r="M15">
            <v>480</v>
          </cell>
          <cell r="N15">
            <v>518.5</v>
          </cell>
        </row>
        <row r="16">
          <cell r="M16">
            <v>1100</v>
          </cell>
          <cell r="N16">
            <v>1129.3000000000002</v>
          </cell>
        </row>
        <row r="17">
          <cell r="M17">
            <v>890</v>
          </cell>
          <cell r="N17">
            <v>807.5</v>
          </cell>
        </row>
        <row r="18">
          <cell r="M18">
            <v>580</v>
          </cell>
          <cell r="N18">
            <v>435.20000000000005</v>
          </cell>
        </row>
        <row r="19">
          <cell r="M19">
            <v>680</v>
          </cell>
          <cell r="N19">
            <v>734.5</v>
          </cell>
        </row>
        <row r="20">
          <cell r="M20">
            <v>470</v>
          </cell>
          <cell r="N20">
            <v>417</v>
          </cell>
        </row>
        <row r="21">
          <cell r="M21">
            <v>540</v>
          </cell>
          <cell r="N21">
            <v>600.1</v>
          </cell>
        </row>
        <row r="22">
          <cell r="M22">
            <v>10</v>
          </cell>
          <cell r="N22">
            <v>8.4</v>
          </cell>
        </row>
        <row r="23">
          <cell r="M23">
            <v>550</v>
          </cell>
          <cell r="N23">
            <v>647.6999999999999</v>
          </cell>
        </row>
        <row r="24">
          <cell r="M24">
            <v>690</v>
          </cell>
          <cell r="N24">
            <v>812.5</v>
          </cell>
        </row>
        <row r="25">
          <cell r="M25">
            <v>720</v>
          </cell>
          <cell r="N25">
            <v>922.5</v>
          </cell>
        </row>
        <row r="26">
          <cell r="M26">
            <v>150</v>
          </cell>
          <cell r="N26">
            <v>181.8</v>
          </cell>
        </row>
        <row r="27">
          <cell r="M27">
            <v>860</v>
          </cell>
          <cell r="N27">
            <v>838.5</v>
          </cell>
        </row>
        <row r="28">
          <cell r="M28">
            <v>710</v>
          </cell>
          <cell r="N28">
            <v>750.5</v>
          </cell>
        </row>
        <row r="29">
          <cell r="M29">
            <v>640</v>
          </cell>
          <cell r="N29">
            <v>790.5</v>
          </cell>
        </row>
        <row r="30">
          <cell r="M30">
            <v>150</v>
          </cell>
          <cell r="N30">
            <v>238.6</v>
          </cell>
        </row>
        <row r="31">
          <cell r="M31">
            <v>210</v>
          </cell>
          <cell r="N31">
            <v>167.7</v>
          </cell>
        </row>
        <row r="32">
          <cell r="M32">
            <v>220</v>
          </cell>
          <cell r="N32">
            <v>239.60000000000002</v>
          </cell>
        </row>
        <row r="33">
          <cell r="M33">
            <v>1180</v>
          </cell>
          <cell r="N33">
            <v>1453.3000000000002</v>
          </cell>
        </row>
        <row r="34">
          <cell r="M34">
            <v>230</v>
          </cell>
          <cell r="N34">
            <v>394.6</v>
          </cell>
        </row>
        <row r="35">
          <cell r="M35">
            <v>440</v>
          </cell>
          <cell r="N35">
            <v>470.3</v>
          </cell>
        </row>
        <row r="36">
          <cell r="M36">
            <v>770</v>
          </cell>
          <cell r="N36">
            <v>829.2</v>
          </cell>
        </row>
        <row r="37">
          <cell r="M37">
            <v>190</v>
          </cell>
          <cell r="N37">
            <v>244.4</v>
          </cell>
        </row>
        <row r="38">
          <cell r="M38">
            <v>40</v>
          </cell>
          <cell r="N38">
            <v>83.80000000000001</v>
          </cell>
        </row>
        <row r="39">
          <cell r="M39">
            <v>30</v>
          </cell>
          <cell r="N39">
            <v>24.900000000000002</v>
          </cell>
        </row>
        <row r="40">
          <cell r="M40">
            <v>240</v>
          </cell>
          <cell r="N40">
            <v>188.29999999999998</v>
          </cell>
        </row>
        <row r="41">
          <cell r="M41">
            <v>490</v>
          </cell>
          <cell r="N41">
            <v>533.6</v>
          </cell>
        </row>
        <row r="42">
          <cell r="M42">
            <v>430</v>
          </cell>
          <cell r="N42">
            <v>408</v>
          </cell>
        </row>
        <row r="43">
          <cell r="M43">
            <v>1160</v>
          </cell>
          <cell r="N43">
            <v>1109</v>
          </cell>
        </row>
        <row r="44">
          <cell r="M44">
            <v>200</v>
          </cell>
          <cell r="N44">
            <v>315.1</v>
          </cell>
        </row>
        <row r="45">
          <cell r="M45">
            <v>130</v>
          </cell>
          <cell r="N45">
            <v>179.1</v>
          </cell>
        </row>
        <row r="46">
          <cell r="M46">
            <v>10</v>
          </cell>
          <cell r="N46">
            <v>7.199999999999999</v>
          </cell>
        </row>
        <row r="47">
          <cell r="M47">
            <v>350</v>
          </cell>
          <cell r="N47">
            <v>304</v>
          </cell>
        </row>
        <row r="48">
          <cell r="M48">
            <v>170</v>
          </cell>
          <cell r="N48">
            <v>124.2</v>
          </cell>
        </row>
        <row r="49">
          <cell r="M49">
            <v>30</v>
          </cell>
          <cell r="N49">
            <v>20</v>
          </cell>
        </row>
        <row r="50">
          <cell r="M50">
            <v>780</v>
          </cell>
          <cell r="N50">
            <v>597.6</v>
          </cell>
        </row>
        <row r="51">
          <cell r="M51">
            <v>280</v>
          </cell>
          <cell r="N51">
            <v>235.10000000000002</v>
          </cell>
        </row>
        <row r="52">
          <cell r="M52">
            <v>60</v>
          </cell>
          <cell r="N52">
            <v>130.9</v>
          </cell>
        </row>
        <row r="53">
          <cell r="M53">
            <v>20</v>
          </cell>
          <cell r="N53">
            <v>12.1</v>
          </cell>
        </row>
        <row r="54">
          <cell r="M54">
            <v>210</v>
          </cell>
          <cell r="N54">
            <v>182</v>
          </cell>
        </row>
        <row r="55">
          <cell r="M55">
            <v>170</v>
          </cell>
          <cell r="N55">
            <v>180</v>
          </cell>
        </row>
        <row r="56">
          <cell r="M56">
            <v>0</v>
          </cell>
          <cell r="N56">
            <v>0</v>
          </cell>
        </row>
        <row r="57">
          <cell r="M57">
            <v>0</v>
          </cell>
          <cell r="N57">
            <v>0</v>
          </cell>
        </row>
        <row r="58">
          <cell r="M58">
            <v>300</v>
          </cell>
          <cell r="N58">
            <v>220.6</v>
          </cell>
        </row>
        <row r="59">
          <cell r="M59">
            <v>360</v>
          </cell>
          <cell r="N59">
            <v>307.1</v>
          </cell>
        </row>
        <row r="60">
          <cell r="M60">
            <v>10</v>
          </cell>
          <cell r="N60">
            <v>11</v>
          </cell>
        </row>
        <row r="61">
          <cell r="M61">
            <v>1770</v>
          </cell>
          <cell r="N61">
            <v>1497</v>
          </cell>
        </row>
        <row r="62">
          <cell r="M62">
            <v>30</v>
          </cell>
          <cell r="N62">
            <v>47</v>
          </cell>
        </row>
        <row r="63">
          <cell r="M63">
            <v>0</v>
          </cell>
          <cell r="N63">
            <v>0</v>
          </cell>
        </row>
        <row r="64">
          <cell r="M64">
            <v>0</v>
          </cell>
          <cell r="N64">
            <v>0</v>
          </cell>
        </row>
        <row r="65">
          <cell r="M65">
            <v>130</v>
          </cell>
          <cell r="N65">
            <v>110.1</v>
          </cell>
        </row>
        <row r="66">
          <cell r="M66">
            <v>880</v>
          </cell>
          <cell r="N66">
            <v>790.9000000000001</v>
          </cell>
        </row>
        <row r="67">
          <cell r="M67">
            <v>520</v>
          </cell>
          <cell r="N67">
            <v>538.8000000000001</v>
          </cell>
        </row>
        <row r="68">
          <cell r="M68">
            <v>0</v>
          </cell>
          <cell r="N68">
            <v>0</v>
          </cell>
        </row>
        <row r="69">
          <cell r="M69">
            <v>330</v>
          </cell>
          <cell r="N69">
            <v>287.5</v>
          </cell>
        </row>
        <row r="70">
          <cell r="M70">
            <v>390</v>
          </cell>
          <cell r="N70">
            <v>418.5</v>
          </cell>
        </row>
        <row r="71">
          <cell r="M71">
            <v>960</v>
          </cell>
          <cell r="N71">
            <v>1119.4</v>
          </cell>
        </row>
        <row r="72">
          <cell r="M72">
            <v>730</v>
          </cell>
          <cell r="N72">
            <v>855.9000000000001</v>
          </cell>
        </row>
        <row r="73">
          <cell r="M73">
            <v>2140</v>
          </cell>
          <cell r="N73">
            <v>2090</v>
          </cell>
        </row>
        <row r="74">
          <cell r="M74">
            <v>1640</v>
          </cell>
          <cell r="N74">
            <v>1733.7</v>
          </cell>
        </row>
        <row r="75">
          <cell r="M75">
            <v>1270</v>
          </cell>
          <cell r="N75">
            <v>1462.5</v>
          </cell>
        </row>
        <row r="76">
          <cell r="M76">
            <v>1480</v>
          </cell>
          <cell r="N76">
            <v>1602.3</v>
          </cell>
        </row>
        <row r="77">
          <cell r="M77">
            <v>400</v>
          </cell>
          <cell r="N77">
            <v>350.79999999999995</v>
          </cell>
        </row>
        <row r="78">
          <cell r="M78">
            <v>1020</v>
          </cell>
          <cell r="N78">
            <v>971.4</v>
          </cell>
        </row>
        <row r="79">
          <cell r="M79">
            <v>1690</v>
          </cell>
          <cell r="N79">
            <v>1661</v>
          </cell>
        </row>
        <row r="80">
          <cell r="M80">
            <v>640</v>
          </cell>
          <cell r="N80">
            <v>581.1</v>
          </cell>
        </row>
        <row r="81">
          <cell r="M81">
            <v>2220</v>
          </cell>
          <cell r="N81">
            <v>2445</v>
          </cell>
        </row>
        <row r="82">
          <cell r="M82">
            <v>510</v>
          </cell>
          <cell r="N82">
            <v>497.2</v>
          </cell>
        </row>
        <row r="83">
          <cell r="M83">
            <v>400</v>
          </cell>
          <cell r="N83">
            <v>458.5</v>
          </cell>
        </row>
        <row r="84">
          <cell r="M84">
            <v>0</v>
          </cell>
          <cell r="N84">
            <v>0</v>
          </cell>
        </row>
        <row r="85">
          <cell r="M85">
            <v>2430</v>
          </cell>
          <cell r="N85">
            <v>2667</v>
          </cell>
        </row>
        <row r="86">
          <cell r="M86">
            <v>1960</v>
          </cell>
          <cell r="N86">
            <v>2163</v>
          </cell>
        </row>
        <row r="87">
          <cell r="M87">
            <v>150</v>
          </cell>
          <cell r="N87">
            <v>291.90000000000003</v>
          </cell>
        </row>
        <row r="88">
          <cell r="M88">
            <v>40</v>
          </cell>
          <cell r="N88">
            <v>84.7</v>
          </cell>
        </row>
        <row r="89">
          <cell r="M89">
            <v>910</v>
          </cell>
          <cell r="N89">
            <v>817</v>
          </cell>
        </row>
        <row r="90">
          <cell r="M90">
            <v>700</v>
          </cell>
          <cell r="N90">
            <v>718</v>
          </cell>
        </row>
        <row r="91">
          <cell r="M91">
            <v>690</v>
          </cell>
          <cell r="N91">
            <v>787.6999999999999</v>
          </cell>
        </row>
        <row r="92">
          <cell r="M92">
            <v>150</v>
          </cell>
          <cell r="N92">
            <v>148.6</v>
          </cell>
        </row>
        <row r="93">
          <cell r="M93">
            <v>350</v>
          </cell>
          <cell r="N93">
            <v>345.3</v>
          </cell>
        </row>
        <row r="94">
          <cell r="M94">
            <v>600</v>
          </cell>
          <cell r="N94">
            <v>570.4</v>
          </cell>
        </row>
        <row r="95">
          <cell r="M95">
            <v>820</v>
          </cell>
          <cell r="N95">
            <v>896</v>
          </cell>
        </row>
        <row r="96">
          <cell r="M96">
            <v>220</v>
          </cell>
          <cell r="N96">
            <v>270.3</v>
          </cell>
        </row>
        <row r="97">
          <cell r="M97">
            <v>1890</v>
          </cell>
          <cell r="N97">
            <v>1273.4</v>
          </cell>
        </row>
        <row r="98">
          <cell r="M98">
            <v>3100</v>
          </cell>
          <cell r="N98">
            <v>2206</v>
          </cell>
        </row>
        <row r="99">
          <cell r="M99">
            <v>650</v>
          </cell>
          <cell r="N99">
            <v>679.7</v>
          </cell>
        </row>
        <row r="100">
          <cell r="M100">
            <v>0</v>
          </cell>
          <cell r="N100">
            <v>0</v>
          </cell>
        </row>
        <row r="101">
          <cell r="M101" t="str">
            <v/>
          </cell>
          <cell r="N101" t="str">
            <v/>
          </cell>
        </row>
        <row r="102">
          <cell r="M102">
            <v>360</v>
          </cell>
          <cell r="N102">
            <v>508.29999999999995</v>
          </cell>
        </row>
        <row r="103">
          <cell r="M103">
            <v>600</v>
          </cell>
          <cell r="N103">
            <v>875.6999999999999</v>
          </cell>
        </row>
        <row r="104">
          <cell r="M104">
            <v>20</v>
          </cell>
          <cell r="N104">
            <v>53.8</v>
          </cell>
        </row>
        <row r="105">
          <cell r="M105">
            <v>1010</v>
          </cell>
          <cell r="N105">
            <v>710.4000000000001</v>
          </cell>
        </row>
        <row r="106">
          <cell r="M106">
            <v>20</v>
          </cell>
          <cell r="N106">
            <v>42.800000000000004</v>
          </cell>
        </row>
        <row r="107">
          <cell r="M107">
            <v>60</v>
          </cell>
          <cell r="N107">
            <v>40</v>
          </cell>
        </row>
        <row r="108">
          <cell r="M108">
            <v>0</v>
          </cell>
          <cell r="N108">
            <v>0</v>
          </cell>
        </row>
        <row r="109">
          <cell r="M109">
            <v>1740</v>
          </cell>
          <cell r="N109">
            <v>1411.3</v>
          </cell>
        </row>
        <row r="110">
          <cell r="M110">
            <v>110</v>
          </cell>
          <cell r="N110">
            <v>89.60000000000001</v>
          </cell>
        </row>
        <row r="111">
          <cell r="M111">
            <v>130</v>
          </cell>
          <cell r="N111">
            <v>176.1</v>
          </cell>
        </row>
        <row r="112">
          <cell r="M112">
            <v>10</v>
          </cell>
          <cell r="N112">
            <v>4.9</v>
          </cell>
        </row>
        <row r="113">
          <cell r="M113">
            <v>970</v>
          </cell>
          <cell r="N113">
            <v>835</v>
          </cell>
        </row>
        <row r="114">
          <cell r="M114">
            <v>1250</v>
          </cell>
          <cell r="N114">
            <v>1100.9</v>
          </cell>
        </row>
        <row r="115">
          <cell r="M115">
            <v>830</v>
          </cell>
          <cell r="N115">
            <v>810.4000000000001</v>
          </cell>
        </row>
        <row r="116">
          <cell r="M116">
            <v>750</v>
          </cell>
          <cell r="N116">
            <v>817.8</v>
          </cell>
        </row>
        <row r="117">
          <cell r="M117">
            <v>1650</v>
          </cell>
          <cell r="N117">
            <v>1746.8000000000002</v>
          </cell>
        </row>
        <row r="118">
          <cell r="M118">
            <v>1960</v>
          </cell>
          <cell r="N118">
            <v>1901</v>
          </cell>
        </row>
        <row r="119">
          <cell r="M119">
            <v>1560</v>
          </cell>
          <cell r="N119">
            <v>1462</v>
          </cell>
        </row>
        <row r="120">
          <cell r="M120">
            <v>10</v>
          </cell>
          <cell r="N120">
            <v>7.1</v>
          </cell>
        </row>
        <row r="121">
          <cell r="M121">
            <v>1020</v>
          </cell>
          <cell r="N121">
            <v>948.7</v>
          </cell>
        </row>
        <row r="122">
          <cell r="M122">
            <v>610</v>
          </cell>
          <cell r="N122">
            <v>615.5</v>
          </cell>
        </row>
        <row r="123">
          <cell r="M123">
            <v>160</v>
          </cell>
          <cell r="N123">
            <v>219</v>
          </cell>
        </row>
        <row r="124">
          <cell r="M124">
            <v>60</v>
          </cell>
          <cell r="N124">
            <v>67.9</v>
          </cell>
        </row>
        <row r="125">
          <cell r="M125">
            <v>870</v>
          </cell>
          <cell r="N125">
            <v>964.2</v>
          </cell>
        </row>
        <row r="126">
          <cell r="M126">
            <v>1900</v>
          </cell>
          <cell r="N126">
            <v>1524</v>
          </cell>
        </row>
        <row r="127">
          <cell r="M127">
            <v>800</v>
          </cell>
          <cell r="N127">
            <v>770.1</v>
          </cell>
        </row>
        <row r="128">
          <cell r="M128">
            <v>10</v>
          </cell>
          <cell r="N128">
            <v>12.4</v>
          </cell>
        </row>
      </sheetData>
      <sheetData sheetId="6">
        <row r="3">
          <cell r="I3">
            <v>310</v>
          </cell>
          <cell r="J3">
            <v>62.199999999999996</v>
          </cell>
        </row>
        <row r="4">
          <cell r="I4">
            <v>970</v>
          </cell>
          <cell r="J4">
            <v>245.7</v>
          </cell>
        </row>
        <row r="5">
          <cell r="I5">
            <v>170</v>
          </cell>
          <cell r="J5">
            <v>53.7</v>
          </cell>
        </row>
        <row r="6">
          <cell r="I6">
            <v>90</v>
          </cell>
          <cell r="J6">
            <v>26.9</v>
          </cell>
        </row>
        <row r="7">
          <cell r="I7">
            <v>5790</v>
          </cell>
          <cell r="J7">
            <v>1096.1</v>
          </cell>
        </row>
        <row r="8">
          <cell r="I8">
            <v>5210</v>
          </cell>
          <cell r="J8">
            <v>982.2</v>
          </cell>
        </row>
        <row r="9">
          <cell r="I9">
            <v>2110</v>
          </cell>
          <cell r="J9">
            <v>395.7</v>
          </cell>
        </row>
        <row r="10">
          <cell r="I10">
            <v>420</v>
          </cell>
          <cell r="J10">
            <v>89</v>
          </cell>
        </row>
        <row r="11">
          <cell r="I11">
            <v>440</v>
          </cell>
          <cell r="J11">
            <v>84.9</v>
          </cell>
        </row>
        <row r="12">
          <cell r="I12">
            <v>1060</v>
          </cell>
          <cell r="J12">
            <v>214.1</v>
          </cell>
        </row>
        <row r="13">
          <cell r="I13">
            <v>1200</v>
          </cell>
          <cell r="J13">
            <v>203.4</v>
          </cell>
        </row>
        <row r="14">
          <cell r="I14">
            <v>1780</v>
          </cell>
          <cell r="J14">
            <v>339.4</v>
          </cell>
        </row>
        <row r="15">
          <cell r="I15">
            <v>270</v>
          </cell>
          <cell r="J15">
            <v>84</v>
          </cell>
        </row>
        <row r="16">
          <cell r="I16">
            <v>770</v>
          </cell>
          <cell r="J16">
            <v>149.5</v>
          </cell>
        </row>
        <row r="17">
          <cell r="I17">
            <v>360</v>
          </cell>
          <cell r="J17">
            <v>94.3</v>
          </cell>
        </row>
        <row r="18">
          <cell r="I18">
            <v>560</v>
          </cell>
          <cell r="J18">
            <v>148.8</v>
          </cell>
        </row>
        <row r="19">
          <cell r="I19">
            <v>1010</v>
          </cell>
          <cell r="J19">
            <v>200.2</v>
          </cell>
        </row>
        <row r="20">
          <cell r="I20">
            <v>610</v>
          </cell>
          <cell r="J20">
            <v>91.1</v>
          </cell>
        </row>
        <row r="21">
          <cell r="I21">
            <v>350</v>
          </cell>
          <cell r="J21">
            <v>86.5</v>
          </cell>
        </row>
        <row r="22">
          <cell r="I22">
            <v>0</v>
          </cell>
          <cell r="J22">
            <v>0</v>
          </cell>
        </row>
        <row r="23">
          <cell r="I23">
            <v>760</v>
          </cell>
          <cell r="J23">
            <v>124.5</v>
          </cell>
        </row>
        <row r="24">
          <cell r="I24">
            <v>460</v>
          </cell>
          <cell r="J24">
            <v>100.3</v>
          </cell>
        </row>
        <row r="25">
          <cell r="I25">
            <v>80</v>
          </cell>
          <cell r="J25">
            <v>22.200000000000003</v>
          </cell>
        </row>
        <row r="26">
          <cell r="I26">
            <v>0</v>
          </cell>
          <cell r="J26">
            <v>0</v>
          </cell>
        </row>
        <row r="27">
          <cell r="I27">
            <v>2130</v>
          </cell>
          <cell r="J27">
            <v>339.90000000000003</v>
          </cell>
        </row>
        <row r="28">
          <cell r="I28">
            <v>510</v>
          </cell>
          <cell r="J28">
            <v>83.6</v>
          </cell>
        </row>
        <row r="29">
          <cell r="I29">
            <v>160</v>
          </cell>
          <cell r="J29">
            <v>28.1</v>
          </cell>
        </row>
        <row r="30">
          <cell r="I30">
            <v>10</v>
          </cell>
          <cell r="J30">
            <v>1.5</v>
          </cell>
        </row>
        <row r="31">
          <cell r="I31">
            <v>2090</v>
          </cell>
          <cell r="J31">
            <v>315.5</v>
          </cell>
        </row>
        <row r="32">
          <cell r="I32">
            <v>270</v>
          </cell>
          <cell r="J32">
            <v>39.4</v>
          </cell>
        </row>
        <row r="33">
          <cell r="I33">
            <v>750</v>
          </cell>
          <cell r="J33">
            <v>161.6</v>
          </cell>
        </row>
        <row r="34">
          <cell r="I34">
            <v>120</v>
          </cell>
          <cell r="J34">
            <v>28.900000000000002</v>
          </cell>
        </row>
        <row r="35">
          <cell r="I35">
            <v>860</v>
          </cell>
          <cell r="J35">
            <v>170</v>
          </cell>
        </row>
        <row r="36">
          <cell r="I36">
            <v>600</v>
          </cell>
          <cell r="J36">
            <v>93.3</v>
          </cell>
        </row>
        <row r="37">
          <cell r="I37">
            <v>310</v>
          </cell>
          <cell r="J37">
            <v>53.3</v>
          </cell>
        </row>
        <row r="38">
          <cell r="I38">
            <v>10</v>
          </cell>
          <cell r="J38">
            <v>3.9000000000000004</v>
          </cell>
        </row>
        <row r="39">
          <cell r="I39">
            <v>960</v>
          </cell>
          <cell r="J39">
            <v>186.70000000000002</v>
          </cell>
        </row>
        <row r="40">
          <cell r="I40">
            <v>910</v>
          </cell>
          <cell r="J40">
            <v>184.1</v>
          </cell>
        </row>
        <row r="41">
          <cell r="I41">
            <v>580</v>
          </cell>
          <cell r="J41">
            <v>104.39999999999999</v>
          </cell>
        </row>
        <row r="42">
          <cell r="I42">
            <v>1150</v>
          </cell>
          <cell r="J42">
            <v>208.1</v>
          </cell>
        </row>
        <row r="43">
          <cell r="I43">
            <v>2220</v>
          </cell>
          <cell r="J43">
            <v>558.1</v>
          </cell>
        </row>
        <row r="44">
          <cell r="I44">
            <v>420</v>
          </cell>
          <cell r="J44">
            <v>52.199999999999996</v>
          </cell>
        </row>
        <row r="45">
          <cell r="I45">
            <v>70</v>
          </cell>
          <cell r="J45">
            <v>12.7</v>
          </cell>
        </row>
        <row r="46">
          <cell r="I46">
            <v>40</v>
          </cell>
          <cell r="J46">
            <v>10.1</v>
          </cell>
        </row>
        <row r="47">
          <cell r="I47">
            <v>490</v>
          </cell>
          <cell r="J47">
            <v>110.60000000000001</v>
          </cell>
        </row>
        <row r="48">
          <cell r="I48">
            <v>90</v>
          </cell>
          <cell r="J48">
            <v>32.3</v>
          </cell>
        </row>
        <row r="49">
          <cell r="I49">
            <v>410</v>
          </cell>
          <cell r="J49">
            <v>99.3</v>
          </cell>
        </row>
        <row r="50">
          <cell r="I50">
            <v>640</v>
          </cell>
          <cell r="J50">
            <v>179.7</v>
          </cell>
        </row>
        <row r="51">
          <cell r="I51">
            <v>680</v>
          </cell>
          <cell r="J51">
            <v>183.4</v>
          </cell>
        </row>
        <row r="52">
          <cell r="I52">
            <v>420</v>
          </cell>
          <cell r="J52">
            <v>110.8</v>
          </cell>
        </row>
        <row r="53">
          <cell r="I53">
            <v>220</v>
          </cell>
          <cell r="J53">
            <v>57.1</v>
          </cell>
        </row>
        <row r="54">
          <cell r="I54">
            <v>180</v>
          </cell>
          <cell r="J54">
            <v>60.099999999999994</v>
          </cell>
        </row>
        <row r="55">
          <cell r="I55">
            <v>350</v>
          </cell>
          <cell r="J55">
            <v>98.3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  <row r="58">
          <cell r="I58">
            <v>290</v>
          </cell>
          <cell r="J58">
            <v>83.6</v>
          </cell>
        </row>
        <row r="59">
          <cell r="I59">
            <v>490</v>
          </cell>
          <cell r="J59">
            <v>148.8</v>
          </cell>
        </row>
        <row r="60">
          <cell r="I60">
            <v>30</v>
          </cell>
          <cell r="J60">
            <v>6.800000000000001</v>
          </cell>
        </row>
        <row r="61">
          <cell r="I61">
            <v>2290</v>
          </cell>
          <cell r="J61">
            <v>554.3</v>
          </cell>
        </row>
        <row r="62">
          <cell r="I62">
            <v>130</v>
          </cell>
          <cell r="J62">
            <v>25.5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380</v>
          </cell>
          <cell r="J65">
            <v>86.7</v>
          </cell>
        </row>
        <row r="66">
          <cell r="I66">
            <v>4260</v>
          </cell>
          <cell r="J66">
            <v>633.4000000000001</v>
          </cell>
        </row>
        <row r="67">
          <cell r="I67">
            <v>2620</v>
          </cell>
          <cell r="J67">
            <v>461</v>
          </cell>
        </row>
        <row r="68">
          <cell r="I68">
            <v>0</v>
          </cell>
          <cell r="J68">
            <v>0</v>
          </cell>
        </row>
        <row r="69">
          <cell r="I69">
            <v>1360</v>
          </cell>
          <cell r="J69">
            <v>276.4</v>
          </cell>
        </row>
        <row r="70">
          <cell r="I70">
            <v>1130</v>
          </cell>
          <cell r="J70">
            <v>199.1</v>
          </cell>
        </row>
        <row r="71">
          <cell r="I71">
            <v>2000</v>
          </cell>
          <cell r="J71">
            <v>312.5</v>
          </cell>
        </row>
        <row r="72">
          <cell r="I72">
            <v>2510</v>
          </cell>
          <cell r="J72">
            <v>374.09999999999997</v>
          </cell>
        </row>
        <row r="73">
          <cell r="I73">
            <v>3450</v>
          </cell>
          <cell r="J73">
            <v>686.9</v>
          </cell>
        </row>
        <row r="74">
          <cell r="I74">
            <v>760</v>
          </cell>
          <cell r="J74">
            <v>127.8</v>
          </cell>
        </row>
        <row r="75">
          <cell r="I75">
            <v>560</v>
          </cell>
          <cell r="J75">
            <v>112.5</v>
          </cell>
        </row>
        <row r="76">
          <cell r="I76">
            <v>600</v>
          </cell>
          <cell r="J76">
            <v>118.10000000000001</v>
          </cell>
        </row>
        <row r="77">
          <cell r="I77">
            <v>550</v>
          </cell>
          <cell r="J77">
            <v>123.69999999999999</v>
          </cell>
        </row>
        <row r="78">
          <cell r="I78">
            <v>2920</v>
          </cell>
          <cell r="J78">
            <v>677.6</v>
          </cell>
        </row>
        <row r="79">
          <cell r="I79">
            <v>3240</v>
          </cell>
          <cell r="J79">
            <v>568.4000000000001</v>
          </cell>
        </row>
        <row r="80">
          <cell r="I80">
            <v>1200</v>
          </cell>
          <cell r="J80">
            <v>193.70000000000002</v>
          </cell>
        </row>
        <row r="81">
          <cell r="I81">
            <v>4760</v>
          </cell>
          <cell r="J81">
            <v>948.4000000000001</v>
          </cell>
        </row>
        <row r="82">
          <cell r="I82">
            <v>820</v>
          </cell>
          <cell r="J82">
            <v>156.6</v>
          </cell>
        </row>
        <row r="83">
          <cell r="I83">
            <v>1100</v>
          </cell>
          <cell r="J83">
            <v>101.6</v>
          </cell>
        </row>
        <row r="84">
          <cell r="I84">
            <v>210</v>
          </cell>
          <cell r="J84">
            <v>30.6</v>
          </cell>
        </row>
        <row r="85">
          <cell r="I85">
            <v>3550</v>
          </cell>
          <cell r="J85">
            <v>727</v>
          </cell>
        </row>
        <row r="86">
          <cell r="I86">
            <v>1990</v>
          </cell>
          <cell r="J86">
            <v>384.4</v>
          </cell>
        </row>
        <row r="87">
          <cell r="I87">
            <v>220</v>
          </cell>
          <cell r="J87">
            <v>30.8</v>
          </cell>
        </row>
        <row r="88">
          <cell r="I88">
            <v>40</v>
          </cell>
          <cell r="J88">
            <v>5.2</v>
          </cell>
        </row>
        <row r="89">
          <cell r="I89">
            <v>1830</v>
          </cell>
          <cell r="J89">
            <v>361</v>
          </cell>
        </row>
        <row r="90">
          <cell r="I90">
            <v>780</v>
          </cell>
          <cell r="J90">
            <v>117.10000000000001</v>
          </cell>
        </row>
        <row r="91">
          <cell r="I91">
            <v>470</v>
          </cell>
          <cell r="J91">
            <v>77.4</v>
          </cell>
        </row>
        <row r="92">
          <cell r="I92">
            <v>10</v>
          </cell>
          <cell r="J92">
            <v>4.6000000000000005</v>
          </cell>
        </row>
        <row r="93">
          <cell r="I93">
            <v>2340</v>
          </cell>
          <cell r="J93">
            <v>349.79999999999995</v>
          </cell>
        </row>
        <row r="94">
          <cell r="I94">
            <v>930</v>
          </cell>
          <cell r="J94">
            <v>134.3</v>
          </cell>
        </row>
        <row r="95">
          <cell r="I95">
            <v>290</v>
          </cell>
          <cell r="J95">
            <v>69.2</v>
          </cell>
        </row>
        <row r="96">
          <cell r="I96">
            <v>120</v>
          </cell>
          <cell r="J96">
            <v>19.099999999999998</v>
          </cell>
        </row>
        <row r="97">
          <cell r="I97">
            <v>6250</v>
          </cell>
          <cell r="J97">
            <v>1298.8</v>
          </cell>
        </row>
        <row r="98">
          <cell r="I98">
            <v>7700</v>
          </cell>
          <cell r="J98">
            <v>1751.6</v>
          </cell>
        </row>
        <row r="99">
          <cell r="I99">
            <v>1110</v>
          </cell>
          <cell r="J99">
            <v>282.2</v>
          </cell>
        </row>
        <row r="100">
          <cell r="I100">
            <v>10</v>
          </cell>
          <cell r="J100">
            <v>2.7</v>
          </cell>
        </row>
        <row r="101">
          <cell r="I101" t="str">
            <v/>
          </cell>
          <cell r="J101" t="str">
            <v/>
          </cell>
        </row>
        <row r="102">
          <cell r="I102">
            <v>370</v>
          </cell>
          <cell r="J102">
            <v>76.8</v>
          </cell>
        </row>
        <row r="103">
          <cell r="I103">
            <v>120</v>
          </cell>
          <cell r="J103">
            <v>27.5</v>
          </cell>
        </row>
        <row r="104">
          <cell r="I104">
            <v>0</v>
          </cell>
          <cell r="J104">
            <v>0</v>
          </cell>
        </row>
        <row r="105">
          <cell r="I105">
            <v>880</v>
          </cell>
          <cell r="J105">
            <v>213.5</v>
          </cell>
        </row>
        <row r="106">
          <cell r="I106">
            <v>0</v>
          </cell>
          <cell r="J106">
            <v>0</v>
          </cell>
        </row>
        <row r="107">
          <cell r="I107">
            <v>160</v>
          </cell>
          <cell r="J107">
            <v>38.199999999999996</v>
          </cell>
        </row>
        <row r="108">
          <cell r="I108">
            <v>10</v>
          </cell>
          <cell r="J108">
            <v>4.2</v>
          </cell>
        </row>
        <row r="109">
          <cell r="I109">
            <v>3850</v>
          </cell>
          <cell r="J109">
            <v>953.3</v>
          </cell>
        </row>
        <row r="110">
          <cell r="I110">
            <v>140</v>
          </cell>
          <cell r="J110">
            <v>30.099999999999998</v>
          </cell>
        </row>
        <row r="111">
          <cell r="I111">
            <v>340</v>
          </cell>
          <cell r="J111">
            <v>66.7</v>
          </cell>
        </row>
        <row r="112">
          <cell r="I112">
            <v>110</v>
          </cell>
          <cell r="J112">
            <v>28.2</v>
          </cell>
        </row>
        <row r="113">
          <cell r="I113">
            <v>2270</v>
          </cell>
          <cell r="J113">
            <v>367.70000000000005</v>
          </cell>
        </row>
        <row r="114">
          <cell r="I114">
            <v>1500</v>
          </cell>
          <cell r="J114">
            <v>284.40000000000003</v>
          </cell>
        </row>
        <row r="115">
          <cell r="I115">
            <v>1030</v>
          </cell>
          <cell r="J115">
            <v>196.20000000000002</v>
          </cell>
        </row>
        <row r="116">
          <cell r="I116">
            <v>870</v>
          </cell>
          <cell r="J116">
            <v>181.29999999999998</v>
          </cell>
        </row>
        <row r="117">
          <cell r="I117">
            <v>2970</v>
          </cell>
          <cell r="J117">
            <v>485.09999999999997</v>
          </cell>
        </row>
        <row r="118">
          <cell r="I118">
            <v>1880</v>
          </cell>
          <cell r="J118">
            <v>289.6</v>
          </cell>
        </row>
        <row r="119">
          <cell r="I119">
            <v>670</v>
          </cell>
          <cell r="J119">
            <v>188</v>
          </cell>
        </row>
        <row r="120">
          <cell r="I120">
            <v>0</v>
          </cell>
          <cell r="J120">
            <v>0</v>
          </cell>
        </row>
        <row r="121">
          <cell r="I121">
            <v>3330</v>
          </cell>
          <cell r="J121">
            <v>617.9</v>
          </cell>
        </row>
        <row r="122">
          <cell r="I122">
            <v>2390</v>
          </cell>
          <cell r="J122">
            <v>411.3</v>
          </cell>
        </row>
        <row r="123">
          <cell r="I123">
            <v>1220</v>
          </cell>
          <cell r="J123">
            <v>247.8</v>
          </cell>
        </row>
        <row r="124">
          <cell r="I124">
            <v>1310</v>
          </cell>
          <cell r="J124">
            <v>232.3</v>
          </cell>
        </row>
        <row r="125">
          <cell r="I125">
            <v>2100</v>
          </cell>
          <cell r="J125">
            <v>456</v>
          </cell>
        </row>
        <row r="126">
          <cell r="I126">
            <v>2630</v>
          </cell>
          <cell r="J126">
            <v>429.6</v>
          </cell>
        </row>
        <row r="127">
          <cell r="I127">
            <v>640</v>
          </cell>
          <cell r="J127">
            <v>130</v>
          </cell>
        </row>
        <row r="128">
          <cell r="I128">
            <v>220</v>
          </cell>
          <cell r="J128">
            <v>26.5</v>
          </cell>
        </row>
      </sheetData>
      <sheetData sheetId="7">
        <row r="3">
          <cell r="F3">
            <v>140</v>
          </cell>
          <cell r="G3">
            <v>4.8</v>
          </cell>
        </row>
        <row r="4">
          <cell r="F4">
            <v>590</v>
          </cell>
          <cell r="G4">
            <v>16.9</v>
          </cell>
        </row>
        <row r="5">
          <cell r="F5">
            <v>20</v>
          </cell>
          <cell r="G5">
            <v>0.8999999999999999</v>
          </cell>
        </row>
        <row r="6">
          <cell r="F6">
            <v>10</v>
          </cell>
          <cell r="G6">
            <v>0.1</v>
          </cell>
        </row>
        <row r="7">
          <cell r="F7">
            <v>1040</v>
          </cell>
          <cell r="G7">
            <v>37.7</v>
          </cell>
        </row>
        <row r="8">
          <cell r="F8">
            <v>1240</v>
          </cell>
          <cell r="G8">
            <v>46.3</v>
          </cell>
        </row>
        <row r="9">
          <cell r="F9">
            <v>1280</v>
          </cell>
          <cell r="G9">
            <v>42.5</v>
          </cell>
        </row>
        <row r="10">
          <cell r="F10">
            <v>470</v>
          </cell>
          <cell r="G10">
            <v>14.6</v>
          </cell>
        </row>
        <row r="11">
          <cell r="F11">
            <v>200</v>
          </cell>
          <cell r="G11">
            <v>5</v>
          </cell>
        </row>
        <row r="12">
          <cell r="F12">
            <v>300</v>
          </cell>
          <cell r="G12">
            <v>10.1</v>
          </cell>
        </row>
        <row r="13">
          <cell r="F13">
            <v>370</v>
          </cell>
          <cell r="G13">
            <v>12.4</v>
          </cell>
        </row>
        <row r="14">
          <cell r="F14">
            <v>660</v>
          </cell>
          <cell r="G14">
            <v>24.3</v>
          </cell>
        </row>
        <row r="15">
          <cell r="F15">
            <v>70</v>
          </cell>
          <cell r="G15">
            <v>1.5</v>
          </cell>
        </row>
        <row r="16">
          <cell r="F16">
            <v>370</v>
          </cell>
          <cell r="G16">
            <v>12.9</v>
          </cell>
        </row>
        <row r="17">
          <cell r="F17">
            <v>200</v>
          </cell>
          <cell r="G17">
            <v>6.6000000000000005</v>
          </cell>
        </row>
        <row r="18">
          <cell r="F18">
            <v>20</v>
          </cell>
          <cell r="G18">
            <v>0.8</v>
          </cell>
        </row>
        <row r="19">
          <cell r="F19">
            <v>480</v>
          </cell>
          <cell r="G19">
            <v>19.8</v>
          </cell>
        </row>
        <row r="20">
          <cell r="F20">
            <v>540</v>
          </cell>
          <cell r="G20">
            <v>19.5</v>
          </cell>
        </row>
        <row r="21">
          <cell r="F21">
            <v>50</v>
          </cell>
          <cell r="G21">
            <v>2</v>
          </cell>
        </row>
        <row r="22">
          <cell r="F22">
            <v>0</v>
          </cell>
          <cell r="G22">
            <v>0</v>
          </cell>
        </row>
        <row r="23">
          <cell r="F23">
            <v>320</v>
          </cell>
          <cell r="G23">
            <v>13.799999999999999</v>
          </cell>
        </row>
        <row r="24">
          <cell r="F24">
            <v>60</v>
          </cell>
          <cell r="G24">
            <v>1.6</v>
          </cell>
        </row>
        <row r="25">
          <cell r="F25">
            <v>10</v>
          </cell>
          <cell r="G25">
            <v>0.4</v>
          </cell>
        </row>
        <row r="26">
          <cell r="F26">
            <v>10</v>
          </cell>
          <cell r="G26">
            <v>0.4</v>
          </cell>
        </row>
        <row r="27">
          <cell r="F27">
            <v>1560</v>
          </cell>
          <cell r="G27">
            <v>52.699999999999996</v>
          </cell>
        </row>
        <row r="28">
          <cell r="F28">
            <v>300</v>
          </cell>
          <cell r="G28">
            <v>11.799999999999999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1590</v>
          </cell>
          <cell r="G31">
            <v>44.699999999999996</v>
          </cell>
        </row>
        <row r="32">
          <cell r="F32">
            <v>100</v>
          </cell>
          <cell r="G32">
            <v>3.8</v>
          </cell>
        </row>
        <row r="33">
          <cell r="F33">
            <v>190</v>
          </cell>
          <cell r="G33">
            <v>7.5</v>
          </cell>
        </row>
        <row r="34">
          <cell r="F34">
            <v>30</v>
          </cell>
          <cell r="G34">
            <v>1</v>
          </cell>
        </row>
        <row r="35">
          <cell r="F35">
            <v>440</v>
          </cell>
          <cell r="G35">
            <v>11.899999999999999</v>
          </cell>
        </row>
        <row r="36">
          <cell r="F36">
            <v>340</v>
          </cell>
          <cell r="G36">
            <v>15.5</v>
          </cell>
        </row>
        <row r="37">
          <cell r="F37">
            <v>50</v>
          </cell>
          <cell r="G37">
            <v>2.3000000000000003</v>
          </cell>
        </row>
        <row r="38">
          <cell r="F38">
            <v>0</v>
          </cell>
          <cell r="G38">
            <v>0</v>
          </cell>
        </row>
        <row r="39">
          <cell r="F39">
            <v>450</v>
          </cell>
          <cell r="G39">
            <v>15</v>
          </cell>
        </row>
        <row r="40">
          <cell r="F40">
            <v>130</v>
          </cell>
          <cell r="G40">
            <v>3.9000000000000004</v>
          </cell>
        </row>
        <row r="41">
          <cell r="F41">
            <v>160</v>
          </cell>
          <cell r="G41">
            <v>4.5</v>
          </cell>
        </row>
        <row r="42">
          <cell r="F42">
            <v>340</v>
          </cell>
          <cell r="G42">
            <v>12.7</v>
          </cell>
        </row>
        <row r="43">
          <cell r="F43">
            <v>210</v>
          </cell>
          <cell r="G43">
            <v>7.800000000000001</v>
          </cell>
        </row>
        <row r="44">
          <cell r="F44">
            <v>80</v>
          </cell>
          <cell r="G44">
            <v>2.5</v>
          </cell>
        </row>
        <row r="45">
          <cell r="F45">
            <v>10</v>
          </cell>
          <cell r="G45">
            <v>0.3</v>
          </cell>
        </row>
        <row r="46">
          <cell r="F46">
            <v>0</v>
          </cell>
          <cell r="G46">
            <v>0</v>
          </cell>
        </row>
        <row r="47">
          <cell r="F47">
            <v>30</v>
          </cell>
          <cell r="G47">
            <v>1.6</v>
          </cell>
        </row>
        <row r="48">
          <cell r="F48">
            <v>10</v>
          </cell>
          <cell r="G48">
            <v>0.2</v>
          </cell>
        </row>
        <row r="49">
          <cell r="F49">
            <v>20</v>
          </cell>
          <cell r="G49">
            <v>1.2</v>
          </cell>
        </row>
        <row r="50">
          <cell r="F50">
            <v>130</v>
          </cell>
          <cell r="G50">
            <v>2.2</v>
          </cell>
        </row>
        <row r="51">
          <cell r="F51">
            <v>110</v>
          </cell>
          <cell r="G51">
            <v>4.3</v>
          </cell>
        </row>
        <row r="52">
          <cell r="F52">
            <v>10</v>
          </cell>
          <cell r="G52">
            <v>0.5</v>
          </cell>
        </row>
        <row r="53">
          <cell r="F53">
            <v>20</v>
          </cell>
          <cell r="G53">
            <v>0.8999999999999999</v>
          </cell>
        </row>
        <row r="54">
          <cell r="F54">
            <v>20</v>
          </cell>
          <cell r="G54">
            <v>0.6</v>
          </cell>
        </row>
        <row r="55">
          <cell r="F55">
            <v>50</v>
          </cell>
          <cell r="G55">
            <v>2.6</v>
          </cell>
        </row>
        <row r="56">
          <cell r="F56">
            <v>0</v>
          </cell>
          <cell r="G56">
            <v>0</v>
          </cell>
        </row>
        <row r="57">
          <cell r="F57">
            <v>0</v>
          </cell>
          <cell r="G57">
            <v>0</v>
          </cell>
        </row>
        <row r="58">
          <cell r="F58">
            <v>60</v>
          </cell>
          <cell r="G58">
            <v>1.2</v>
          </cell>
        </row>
        <row r="59">
          <cell r="F59">
            <v>30</v>
          </cell>
          <cell r="G59">
            <v>1.7000000000000002</v>
          </cell>
        </row>
        <row r="60">
          <cell r="F60">
            <v>0</v>
          </cell>
          <cell r="G60">
            <v>0</v>
          </cell>
        </row>
        <row r="61">
          <cell r="F61">
            <v>160</v>
          </cell>
          <cell r="G61">
            <v>6.1</v>
          </cell>
        </row>
        <row r="62">
          <cell r="F62">
            <v>40</v>
          </cell>
          <cell r="G62">
            <v>1.9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120</v>
          </cell>
          <cell r="G65">
            <v>3.3000000000000003</v>
          </cell>
        </row>
        <row r="66">
          <cell r="F66">
            <v>1510</v>
          </cell>
          <cell r="G66">
            <v>45.8</v>
          </cell>
        </row>
        <row r="67">
          <cell r="F67">
            <v>680</v>
          </cell>
          <cell r="G67">
            <v>22.400000000000002</v>
          </cell>
        </row>
        <row r="68">
          <cell r="F68">
            <v>0</v>
          </cell>
          <cell r="G68">
            <v>0</v>
          </cell>
        </row>
        <row r="69">
          <cell r="F69">
            <v>570</v>
          </cell>
          <cell r="G69">
            <v>14.1</v>
          </cell>
        </row>
        <row r="70">
          <cell r="F70">
            <v>270</v>
          </cell>
          <cell r="G70">
            <v>10.3</v>
          </cell>
        </row>
        <row r="71">
          <cell r="F71">
            <v>670</v>
          </cell>
          <cell r="G71">
            <v>27.3</v>
          </cell>
        </row>
        <row r="72">
          <cell r="F72">
            <v>1390</v>
          </cell>
          <cell r="G72">
            <v>46</v>
          </cell>
        </row>
        <row r="73">
          <cell r="F73">
            <v>680</v>
          </cell>
          <cell r="G73">
            <v>21.8</v>
          </cell>
        </row>
        <row r="74">
          <cell r="F74">
            <v>260</v>
          </cell>
          <cell r="G74">
            <v>13.200000000000001</v>
          </cell>
        </row>
        <row r="75">
          <cell r="F75">
            <v>650</v>
          </cell>
          <cell r="G75">
            <v>21.7</v>
          </cell>
        </row>
        <row r="76">
          <cell r="F76">
            <v>550</v>
          </cell>
          <cell r="G76">
            <v>22.799999999999997</v>
          </cell>
        </row>
        <row r="77">
          <cell r="F77">
            <v>190</v>
          </cell>
          <cell r="G77">
            <v>6.1</v>
          </cell>
        </row>
        <row r="78">
          <cell r="F78">
            <v>410</v>
          </cell>
          <cell r="G78">
            <v>13.200000000000001</v>
          </cell>
        </row>
        <row r="79">
          <cell r="F79">
            <v>2370</v>
          </cell>
          <cell r="G79">
            <v>74.4</v>
          </cell>
        </row>
        <row r="80">
          <cell r="F80">
            <v>450</v>
          </cell>
          <cell r="G80">
            <v>13.799999999999999</v>
          </cell>
        </row>
        <row r="81">
          <cell r="F81">
            <v>980</v>
          </cell>
          <cell r="G81">
            <v>32.5</v>
          </cell>
        </row>
        <row r="82">
          <cell r="F82">
            <v>860</v>
          </cell>
          <cell r="G82">
            <v>24.1</v>
          </cell>
        </row>
        <row r="83">
          <cell r="F83">
            <v>1710</v>
          </cell>
          <cell r="G83">
            <v>43.7</v>
          </cell>
        </row>
        <row r="84">
          <cell r="F84">
            <v>160</v>
          </cell>
          <cell r="G84">
            <v>4.6000000000000005</v>
          </cell>
        </row>
        <row r="85">
          <cell r="F85">
            <v>910</v>
          </cell>
          <cell r="G85">
            <v>30.099999999999998</v>
          </cell>
        </row>
        <row r="86">
          <cell r="F86">
            <v>940</v>
          </cell>
          <cell r="G86">
            <v>31.099999999999998</v>
          </cell>
        </row>
        <row r="87">
          <cell r="F87">
            <v>320</v>
          </cell>
          <cell r="G87">
            <v>9.9</v>
          </cell>
        </row>
        <row r="88">
          <cell r="F88">
            <v>30</v>
          </cell>
          <cell r="G88">
            <v>0.7000000000000001</v>
          </cell>
        </row>
        <row r="89">
          <cell r="F89">
            <v>760</v>
          </cell>
          <cell r="G89">
            <v>20.6</v>
          </cell>
        </row>
        <row r="90">
          <cell r="F90">
            <v>380</v>
          </cell>
          <cell r="G90">
            <v>17.5</v>
          </cell>
        </row>
        <row r="91">
          <cell r="F91">
            <v>310</v>
          </cell>
          <cell r="G91">
            <v>9.7</v>
          </cell>
        </row>
        <row r="92">
          <cell r="F92">
            <v>0</v>
          </cell>
          <cell r="G92">
            <v>0</v>
          </cell>
        </row>
        <row r="93">
          <cell r="F93">
            <v>510</v>
          </cell>
          <cell r="G93">
            <v>14.7</v>
          </cell>
        </row>
        <row r="94">
          <cell r="F94">
            <v>720</v>
          </cell>
          <cell r="G94">
            <v>25</v>
          </cell>
        </row>
        <row r="95">
          <cell r="F95">
            <v>180</v>
          </cell>
          <cell r="G95">
            <v>6.2</v>
          </cell>
        </row>
        <row r="96">
          <cell r="F96">
            <v>0</v>
          </cell>
          <cell r="G96">
            <v>0</v>
          </cell>
        </row>
        <row r="97">
          <cell r="F97">
            <v>580</v>
          </cell>
          <cell r="G97">
            <v>19.3</v>
          </cell>
        </row>
        <row r="98">
          <cell r="F98">
            <v>870</v>
          </cell>
          <cell r="G98">
            <v>40</v>
          </cell>
        </row>
        <row r="99">
          <cell r="F99">
            <v>120</v>
          </cell>
          <cell r="G99">
            <v>4.4</v>
          </cell>
        </row>
        <row r="100">
          <cell r="F100">
            <v>0</v>
          </cell>
          <cell r="G100">
            <v>0</v>
          </cell>
        </row>
        <row r="101">
          <cell r="F101" t="str">
            <v/>
          </cell>
          <cell r="G101" t="str">
            <v/>
          </cell>
        </row>
        <row r="102">
          <cell r="F102">
            <v>110</v>
          </cell>
          <cell r="G102">
            <v>3.7</v>
          </cell>
        </row>
        <row r="103">
          <cell r="F103">
            <v>10</v>
          </cell>
          <cell r="G103">
            <v>0.4</v>
          </cell>
        </row>
        <row r="104">
          <cell r="F104">
            <v>0</v>
          </cell>
          <cell r="G104">
            <v>0</v>
          </cell>
        </row>
        <row r="105">
          <cell r="F105">
            <v>20</v>
          </cell>
          <cell r="G105">
            <v>0.6</v>
          </cell>
        </row>
        <row r="106">
          <cell r="F106">
            <v>0</v>
          </cell>
          <cell r="G106">
            <v>0</v>
          </cell>
        </row>
        <row r="107">
          <cell r="F107">
            <v>10</v>
          </cell>
          <cell r="G107">
            <v>0.2</v>
          </cell>
        </row>
        <row r="108">
          <cell r="F108">
            <v>0</v>
          </cell>
          <cell r="G108">
            <v>0</v>
          </cell>
        </row>
        <row r="109">
          <cell r="F109">
            <v>360</v>
          </cell>
          <cell r="G109">
            <v>13.899999999999999</v>
          </cell>
        </row>
        <row r="110">
          <cell r="F110">
            <v>0</v>
          </cell>
          <cell r="G110">
            <v>0</v>
          </cell>
        </row>
        <row r="111">
          <cell r="F111">
            <v>40</v>
          </cell>
          <cell r="G111">
            <v>1.6</v>
          </cell>
        </row>
        <row r="112">
          <cell r="F112">
            <v>0</v>
          </cell>
          <cell r="G112">
            <v>0</v>
          </cell>
        </row>
        <row r="113">
          <cell r="F113">
            <v>1660</v>
          </cell>
          <cell r="G113">
            <v>54.1</v>
          </cell>
        </row>
        <row r="114">
          <cell r="F114">
            <v>1190</v>
          </cell>
          <cell r="G114">
            <v>35.3</v>
          </cell>
        </row>
        <row r="115">
          <cell r="F115">
            <v>1620</v>
          </cell>
          <cell r="G115">
            <v>46.6</v>
          </cell>
        </row>
        <row r="116">
          <cell r="F116">
            <v>2020</v>
          </cell>
          <cell r="G116">
            <v>57.1</v>
          </cell>
        </row>
        <row r="117">
          <cell r="F117">
            <v>2170</v>
          </cell>
          <cell r="G117">
            <v>73.60000000000001</v>
          </cell>
        </row>
        <row r="118">
          <cell r="F118">
            <v>1010</v>
          </cell>
          <cell r="G118">
            <v>37.3</v>
          </cell>
        </row>
        <row r="119">
          <cell r="F119">
            <v>80</v>
          </cell>
          <cell r="G119">
            <v>2.7</v>
          </cell>
        </row>
        <row r="120">
          <cell r="F120">
            <v>10</v>
          </cell>
          <cell r="G120">
            <v>0.4</v>
          </cell>
        </row>
        <row r="121">
          <cell r="F121">
            <v>910</v>
          </cell>
          <cell r="G121">
            <v>25.5</v>
          </cell>
        </row>
        <row r="122">
          <cell r="F122">
            <v>670</v>
          </cell>
          <cell r="G122">
            <v>22.400000000000002</v>
          </cell>
        </row>
        <row r="123">
          <cell r="F123">
            <v>520</v>
          </cell>
          <cell r="G123">
            <v>17.5</v>
          </cell>
        </row>
        <row r="124">
          <cell r="F124">
            <v>660</v>
          </cell>
          <cell r="G124">
            <v>21.6</v>
          </cell>
        </row>
        <row r="125">
          <cell r="F125">
            <v>500</v>
          </cell>
          <cell r="G125">
            <v>14.2</v>
          </cell>
        </row>
        <row r="126">
          <cell r="F126">
            <v>1050</v>
          </cell>
          <cell r="G126">
            <v>33.3</v>
          </cell>
        </row>
        <row r="127">
          <cell r="F127">
            <v>1290</v>
          </cell>
          <cell r="G127">
            <v>31.299999999999997</v>
          </cell>
        </row>
        <row r="128">
          <cell r="F128">
            <v>220</v>
          </cell>
          <cell r="G128">
            <v>7.800000000000001</v>
          </cell>
        </row>
      </sheetData>
      <sheetData sheetId="8">
        <row r="2">
          <cell r="E2">
            <v>1260</v>
          </cell>
          <cell r="F2">
            <v>1152</v>
          </cell>
        </row>
        <row r="3">
          <cell r="E3">
            <v>3620</v>
          </cell>
          <cell r="F3">
            <v>2309.6</v>
          </cell>
        </row>
        <row r="4">
          <cell r="E4">
            <v>950</v>
          </cell>
          <cell r="F4">
            <v>874.5</v>
          </cell>
        </row>
        <row r="5">
          <cell r="E5">
            <v>230</v>
          </cell>
          <cell r="F5">
            <v>143</v>
          </cell>
        </row>
        <row r="6">
          <cell r="E6">
            <v>9560</v>
          </cell>
          <cell r="F6">
            <v>4646.8</v>
          </cell>
        </row>
        <row r="7">
          <cell r="E7">
            <v>9370</v>
          </cell>
          <cell r="F7">
            <v>4528.5</v>
          </cell>
        </row>
        <row r="8">
          <cell r="E8">
            <v>5260</v>
          </cell>
          <cell r="F8">
            <v>2335.3</v>
          </cell>
        </row>
        <row r="9">
          <cell r="E9">
            <v>1590</v>
          </cell>
          <cell r="F9">
            <v>796.7</v>
          </cell>
        </row>
        <row r="10">
          <cell r="E10">
            <v>990</v>
          </cell>
          <cell r="F10">
            <v>509.9</v>
          </cell>
        </row>
        <row r="11">
          <cell r="E11">
            <v>4290</v>
          </cell>
          <cell r="F11">
            <v>4231.200000000001</v>
          </cell>
        </row>
        <row r="12">
          <cell r="E12">
            <v>2680</v>
          </cell>
          <cell r="F12">
            <v>1385.7</v>
          </cell>
        </row>
        <row r="13">
          <cell r="E13">
            <v>2930</v>
          </cell>
          <cell r="F13">
            <v>710.3</v>
          </cell>
        </row>
        <row r="14">
          <cell r="E14">
            <v>820</v>
          </cell>
          <cell r="F14">
            <v>604</v>
          </cell>
        </row>
        <row r="15">
          <cell r="E15">
            <v>2240</v>
          </cell>
          <cell r="F15">
            <v>1291.7000000000003</v>
          </cell>
        </row>
        <row r="16">
          <cell r="E16">
            <v>1450</v>
          </cell>
          <cell r="F16">
            <v>908.4</v>
          </cell>
        </row>
        <row r="17">
          <cell r="E17">
            <v>1160</v>
          </cell>
          <cell r="F17">
            <v>584.8</v>
          </cell>
        </row>
        <row r="18">
          <cell r="E18">
            <v>2170</v>
          </cell>
          <cell r="F18">
            <v>954.5</v>
          </cell>
        </row>
        <row r="19">
          <cell r="E19">
            <v>1620</v>
          </cell>
          <cell r="F19">
            <v>527.6</v>
          </cell>
        </row>
        <row r="20">
          <cell r="E20">
            <v>940</v>
          </cell>
          <cell r="F20">
            <v>688.6</v>
          </cell>
        </row>
        <row r="21">
          <cell r="E21">
            <v>10</v>
          </cell>
          <cell r="F21">
            <v>8.4</v>
          </cell>
        </row>
        <row r="22">
          <cell r="E22">
            <v>1630</v>
          </cell>
          <cell r="F22">
            <v>785.9999999999999</v>
          </cell>
        </row>
        <row r="23">
          <cell r="E23">
            <v>1210</v>
          </cell>
          <cell r="F23">
            <v>914.4</v>
          </cell>
        </row>
        <row r="24">
          <cell r="E24">
            <v>810</v>
          </cell>
          <cell r="F24">
            <v>945.1</v>
          </cell>
        </row>
        <row r="25">
          <cell r="E25">
            <v>160</v>
          </cell>
          <cell r="F25">
            <v>182.20000000000002</v>
          </cell>
        </row>
        <row r="26">
          <cell r="E26">
            <v>4550</v>
          </cell>
          <cell r="F26">
            <v>1231.1000000000001</v>
          </cell>
        </row>
        <row r="27">
          <cell r="E27">
            <v>1520</v>
          </cell>
          <cell r="F27">
            <v>845.9</v>
          </cell>
        </row>
        <row r="28">
          <cell r="E28">
            <v>800</v>
          </cell>
          <cell r="F28">
            <v>818.6</v>
          </cell>
        </row>
        <row r="29">
          <cell r="E29">
            <v>160</v>
          </cell>
          <cell r="F29">
            <v>240.1</v>
          </cell>
        </row>
        <row r="30">
          <cell r="E30">
            <v>3890</v>
          </cell>
          <cell r="F30">
            <v>527.9</v>
          </cell>
        </row>
        <row r="31">
          <cell r="E31">
            <v>590</v>
          </cell>
          <cell r="F31">
            <v>282.8</v>
          </cell>
        </row>
        <row r="32">
          <cell r="E32">
            <v>2120</v>
          </cell>
          <cell r="F32">
            <v>1622.4</v>
          </cell>
        </row>
        <row r="33">
          <cell r="E33">
            <v>380</v>
          </cell>
          <cell r="F33">
            <v>424.5</v>
          </cell>
        </row>
        <row r="34">
          <cell r="E34">
            <v>1740</v>
          </cell>
          <cell r="F34">
            <v>652.1999999999999</v>
          </cell>
        </row>
        <row r="35">
          <cell r="E35">
            <v>1710</v>
          </cell>
          <cell r="F35">
            <v>938</v>
          </cell>
        </row>
        <row r="36">
          <cell r="E36">
            <v>550</v>
          </cell>
          <cell r="F36">
            <v>300</v>
          </cell>
        </row>
        <row r="37">
          <cell r="E37">
            <v>50</v>
          </cell>
          <cell r="F37">
            <v>87.70000000000002</v>
          </cell>
        </row>
        <row r="38">
          <cell r="E38">
            <v>1440</v>
          </cell>
          <cell r="F38">
            <v>226.60000000000002</v>
          </cell>
        </row>
        <row r="39">
          <cell r="E39">
            <v>1280</v>
          </cell>
          <cell r="F39">
            <v>376.29999999999995</v>
          </cell>
        </row>
        <row r="40">
          <cell r="E40">
            <v>1230</v>
          </cell>
          <cell r="F40">
            <v>642.5</v>
          </cell>
        </row>
        <row r="41">
          <cell r="E41">
            <v>1920</v>
          </cell>
          <cell r="F41">
            <v>628.8000000000001</v>
          </cell>
        </row>
        <row r="42">
          <cell r="E42">
            <v>3590</v>
          </cell>
          <cell r="F42">
            <v>1674.8999999999999</v>
          </cell>
        </row>
        <row r="43">
          <cell r="E43">
            <v>700</v>
          </cell>
          <cell r="F43">
            <v>369.8</v>
          </cell>
        </row>
        <row r="44">
          <cell r="E44">
            <v>210</v>
          </cell>
          <cell r="F44">
            <v>192.1</v>
          </cell>
        </row>
        <row r="45">
          <cell r="E45">
            <v>50</v>
          </cell>
          <cell r="F45">
            <v>17.299999999999997</v>
          </cell>
        </row>
        <row r="46">
          <cell r="E46">
            <v>870</v>
          </cell>
          <cell r="F46">
            <v>416.20000000000005</v>
          </cell>
        </row>
        <row r="47">
          <cell r="E47">
            <v>270</v>
          </cell>
          <cell r="F47">
            <v>156.7</v>
          </cell>
        </row>
        <row r="48">
          <cell r="E48">
            <v>460</v>
          </cell>
          <cell r="F48">
            <v>120.5</v>
          </cell>
        </row>
        <row r="49">
          <cell r="E49">
            <v>1550</v>
          </cell>
          <cell r="F49">
            <v>779.5</v>
          </cell>
        </row>
        <row r="50">
          <cell r="E50">
            <v>1070</v>
          </cell>
          <cell r="F50">
            <v>422.8</v>
          </cell>
        </row>
        <row r="51">
          <cell r="E51">
            <v>490</v>
          </cell>
          <cell r="F51">
            <v>242.2</v>
          </cell>
        </row>
        <row r="52">
          <cell r="E52">
            <v>260</v>
          </cell>
          <cell r="F52">
            <v>70.10000000000001</v>
          </cell>
        </row>
        <row r="53">
          <cell r="E53">
            <v>410</v>
          </cell>
          <cell r="F53">
            <v>242.7</v>
          </cell>
        </row>
        <row r="54">
          <cell r="E54">
            <v>570</v>
          </cell>
          <cell r="F54">
            <v>280.90000000000003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650</v>
          </cell>
          <cell r="F57">
            <v>305.4</v>
          </cell>
        </row>
        <row r="58">
          <cell r="E58">
            <v>880</v>
          </cell>
          <cell r="F58">
            <v>457.6</v>
          </cell>
        </row>
        <row r="59">
          <cell r="E59">
            <v>40</v>
          </cell>
          <cell r="F59">
            <v>17.8</v>
          </cell>
        </row>
        <row r="60">
          <cell r="E60">
            <v>4220</v>
          </cell>
          <cell r="F60">
            <v>2057.4</v>
          </cell>
        </row>
        <row r="61">
          <cell r="E61">
            <v>200</v>
          </cell>
          <cell r="F61">
            <v>74.4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630</v>
          </cell>
          <cell r="F64">
            <v>200.10000000000002</v>
          </cell>
        </row>
        <row r="65">
          <cell r="E65">
            <v>6650</v>
          </cell>
          <cell r="F65">
            <v>1470.1000000000001</v>
          </cell>
        </row>
        <row r="66">
          <cell r="E66">
            <v>3820</v>
          </cell>
          <cell r="F66">
            <v>1022.2</v>
          </cell>
        </row>
        <row r="67">
          <cell r="E67">
            <v>0</v>
          </cell>
          <cell r="F67">
            <v>0</v>
          </cell>
        </row>
        <row r="68">
          <cell r="E68">
            <v>2260</v>
          </cell>
          <cell r="F68">
            <v>578</v>
          </cell>
        </row>
        <row r="69">
          <cell r="E69">
            <v>1790</v>
          </cell>
          <cell r="F69">
            <v>627.9</v>
          </cell>
        </row>
        <row r="70">
          <cell r="E70">
            <v>3630</v>
          </cell>
          <cell r="F70">
            <v>1459.2</v>
          </cell>
        </row>
        <row r="71">
          <cell r="E71">
            <v>4630</v>
          </cell>
          <cell r="F71">
            <v>1276</v>
          </cell>
        </row>
        <row r="72">
          <cell r="E72">
            <v>6270</v>
          </cell>
          <cell r="F72">
            <v>2798.7000000000003</v>
          </cell>
        </row>
        <row r="73">
          <cell r="E73">
            <v>2660</v>
          </cell>
          <cell r="F73">
            <v>1874.7</v>
          </cell>
        </row>
        <row r="74">
          <cell r="E74">
            <v>2480</v>
          </cell>
          <cell r="F74">
            <v>1596.7</v>
          </cell>
        </row>
        <row r="75">
          <cell r="E75">
            <v>2630</v>
          </cell>
          <cell r="F75">
            <v>1743.1999999999998</v>
          </cell>
        </row>
        <row r="76">
          <cell r="E76">
            <v>1140</v>
          </cell>
          <cell r="F76">
            <v>480.59999999999997</v>
          </cell>
        </row>
        <row r="77">
          <cell r="E77">
            <v>4350</v>
          </cell>
          <cell r="F77">
            <v>1662.2</v>
          </cell>
        </row>
        <row r="78">
          <cell r="E78">
            <v>7300</v>
          </cell>
          <cell r="F78">
            <v>2303.8</v>
          </cell>
        </row>
        <row r="79">
          <cell r="E79">
            <v>2290</v>
          </cell>
          <cell r="F79">
            <v>788.6</v>
          </cell>
        </row>
        <row r="80">
          <cell r="E80">
            <v>7960</v>
          </cell>
          <cell r="F80">
            <v>3425.9</v>
          </cell>
        </row>
        <row r="81">
          <cell r="E81">
            <v>2190</v>
          </cell>
          <cell r="F81">
            <v>677.9</v>
          </cell>
        </row>
        <row r="82">
          <cell r="E82">
            <v>3210</v>
          </cell>
          <cell r="F82">
            <v>603.8000000000001</v>
          </cell>
        </row>
        <row r="83">
          <cell r="E83">
            <v>370</v>
          </cell>
          <cell r="F83">
            <v>35.2</v>
          </cell>
        </row>
        <row r="84">
          <cell r="E84">
            <v>6890</v>
          </cell>
          <cell r="F84">
            <v>3424.1</v>
          </cell>
        </row>
        <row r="85">
          <cell r="E85">
            <v>4890</v>
          </cell>
          <cell r="F85">
            <v>2578.5</v>
          </cell>
        </row>
        <row r="86">
          <cell r="E86">
            <v>690</v>
          </cell>
          <cell r="F86">
            <v>332.6</v>
          </cell>
        </row>
        <row r="87">
          <cell r="E87">
            <v>110</v>
          </cell>
          <cell r="F87">
            <v>90.60000000000001</v>
          </cell>
        </row>
        <row r="88">
          <cell r="E88">
            <v>3500</v>
          </cell>
          <cell r="F88">
            <v>1198.6</v>
          </cell>
        </row>
        <row r="89">
          <cell r="E89">
            <v>1860</v>
          </cell>
          <cell r="F89">
            <v>852.6</v>
          </cell>
        </row>
        <row r="90">
          <cell r="E90">
            <v>1470</v>
          </cell>
          <cell r="F90">
            <v>874.8</v>
          </cell>
        </row>
        <row r="91">
          <cell r="E91">
            <v>160</v>
          </cell>
          <cell r="F91">
            <v>153.2</v>
          </cell>
        </row>
        <row r="92">
          <cell r="E92">
            <v>3200</v>
          </cell>
          <cell r="F92">
            <v>709.8</v>
          </cell>
        </row>
        <row r="93">
          <cell r="E93">
            <v>2250</v>
          </cell>
          <cell r="F93">
            <v>729.7</v>
          </cell>
        </row>
        <row r="94">
          <cell r="E94">
            <v>1290</v>
          </cell>
          <cell r="F94">
            <v>971.4000000000001</v>
          </cell>
        </row>
        <row r="95">
          <cell r="E95">
            <v>340</v>
          </cell>
          <cell r="F95">
            <v>289.40000000000003</v>
          </cell>
        </row>
        <row r="96">
          <cell r="E96">
            <v>8720</v>
          </cell>
          <cell r="F96">
            <v>2591.5</v>
          </cell>
        </row>
        <row r="97">
          <cell r="E97">
            <v>11670</v>
          </cell>
          <cell r="F97">
            <v>3997.6</v>
          </cell>
        </row>
        <row r="98">
          <cell r="E98">
            <v>1880</v>
          </cell>
          <cell r="F98">
            <v>966.3000000000001</v>
          </cell>
        </row>
        <row r="99">
          <cell r="E99">
            <v>10</v>
          </cell>
          <cell r="F99">
            <v>2.7</v>
          </cell>
        </row>
        <row r="100">
          <cell r="E100" t="str">
            <v/>
          </cell>
          <cell r="F100" t="str">
            <v/>
          </cell>
        </row>
        <row r="101">
          <cell r="E101">
            <v>840</v>
          </cell>
          <cell r="F101">
            <v>588.8</v>
          </cell>
        </row>
        <row r="102">
          <cell r="E102">
            <v>730</v>
          </cell>
          <cell r="F102">
            <v>903.5999999999999</v>
          </cell>
        </row>
        <row r="103">
          <cell r="E103">
            <v>20</v>
          </cell>
          <cell r="F103">
            <v>53.8</v>
          </cell>
        </row>
        <row r="104">
          <cell r="E104">
            <v>1910</v>
          </cell>
          <cell r="F104">
            <v>924.5000000000001</v>
          </cell>
        </row>
        <row r="105">
          <cell r="E105">
            <v>20</v>
          </cell>
          <cell r="F105">
            <v>42.800000000000004</v>
          </cell>
        </row>
        <row r="106">
          <cell r="E106">
            <v>230</v>
          </cell>
          <cell r="F106">
            <v>78.39999999999999</v>
          </cell>
        </row>
        <row r="107">
          <cell r="E107">
            <v>10</v>
          </cell>
          <cell r="F107">
            <v>4.2</v>
          </cell>
        </row>
        <row r="108">
          <cell r="E108">
            <v>5950</v>
          </cell>
          <cell r="F108">
            <v>2378.5</v>
          </cell>
        </row>
        <row r="109">
          <cell r="E109">
            <v>250</v>
          </cell>
          <cell r="F109">
            <v>119.7</v>
          </cell>
        </row>
        <row r="110">
          <cell r="E110">
            <v>510</v>
          </cell>
          <cell r="F110">
            <v>244.4</v>
          </cell>
        </row>
        <row r="111">
          <cell r="E111">
            <v>120</v>
          </cell>
          <cell r="F111">
            <v>33.1</v>
          </cell>
        </row>
        <row r="112">
          <cell r="E112">
            <v>4900</v>
          </cell>
          <cell r="F112">
            <v>1256.8</v>
          </cell>
        </row>
        <row r="113">
          <cell r="E113">
            <v>3940</v>
          </cell>
          <cell r="F113">
            <v>1420.6000000000001</v>
          </cell>
        </row>
        <row r="114">
          <cell r="E114">
            <v>3480</v>
          </cell>
          <cell r="F114">
            <v>1053.2</v>
          </cell>
        </row>
        <row r="115">
          <cell r="E115">
            <v>3640</v>
          </cell>
          <cell r="F115">
            <v>1056.1999999999998</v>
          </cell>
        </row>
        <row r="116">
          <cell r="E116">
            <v>6790</v>
          </cell>
          <cell r="F116">
            <v>2305.5</v>
          </cell>
        </row>
        <row r="117">
          <cell r="E117">
            <v>4850</v>
          </cell>
          <cell r="F117">
            <v>2227.9</v>
          </cell>
        </row>
        <row r="118">
          <cell r="E118">
            <v>2310</v>
          </cell>
          <cell r="F118">
            <v>1652.7</v>
          </cell>
        </row>
        <row r="119">
          <cell r="E119">
            <v>20</v>
          </cell>
          <cell r="F119">
            <v>7.5</v>
          </cell>
        </row>
        <row r="120">
          <cell r="E120">
            <v>5260</v>
          </cell>
          <cell r="F120">
            <v>1592.1</v>
          </cell>
        </row>
        <row r="121">
          <cell r="E121">
            <v>3670</v>
          </cell>
          <cell r="F121">
            <v>1049.2</v>
          </cell>
        </row>
        <row r="122">
          <cell r="E122">
            <v>1900</v>
          </cell>
          <cell r="F122">
            <v>484.3</v>
          </cell>
        </row>
        <row r="123">
          <cell r="E123">
            <v>2030</v>
          </cell>
          <cell r="F123">
            <v>321.80000000000007</v>
          </cell>
        </row>
        <row r="124">
          <cell r="E124">
            <v>3470</v>
          </cell>
          <cell r="F124">
            <v>1434.4</v>
          </cell>
        </row>
        <row r="125">
          <cell r="E125">
            <v>5580</v>
          </cell>
          <cell r="F125">
            <v>1986.8999999999999</v>
          </cell>
        </row>
        <row r="126">
          <cell r="E126">
            <v>2730</v>
          </cell>
          <cell r="F126">
            <v>931.4</v>
          </cell>
        </row>
        <row r="127">
          <cell r="E127">
            <v>450</v>
          </cell>
          <cell r="F127">
            <v>46.7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workbookViewId="0" topLeftCell="A1">
      <selection activeCell="B12" sqref="B12"/>
    </sheetView>
  </sheetViews>
  <sheetFormatPr defaultColWidth="9.00390625" defaultRowHeight="13.5"/>
  <cols>
    <col min="1" max="1" width="11.125" style="58" customWidth="1"/>
    <col min="2" max="2" width="7.375" style="7" customWidth="1"/>
    <col min="3" max="3" width="11.125" style="3" customWidth="1"/>
    <col min="4" max="4" width="7.875" style="4" customWidth="1"/>
    <col min="5" max="5" width="11.125" style="6" customWidth="1"/>
    <col min="6" max="6" width="10.75390625" style="6" customWidth="1"/>
    <col min="7" max="7" width="11.125" style="7" customWidth="1"/>
    <col min="8" max="8" width="10.00390625" style="8" customWidth="1"/>
    <col min="9" max="10" width="9.00390625" style="8" customWidth="1"/>
    <col min="11" max="11" width="11.25390625" style="9" customWidth="1"/>
    <col min="12" max="12" width="10.00390625" style="8" customWidth="1"/>
    <col min="13" max="14" width="9.00390625" style="8" customWidth="1"/>
    <col min="15" max="15" width="11.25390625" style="9" customWidth="1"/>
    <col min="16" max="16384" width="9.00390625" style="9" customWidth="1"/>
  </cols>
  <sheetData>
    <row r="1" ht="13.5">
      <c r="A1" t="s">
        <v>57</v>
      </c>
    </row>
    <row r="3" spans="1:5" ht="12.75" thickBot="1">
      <c r="A3" s="1"/>
      <c r="B3" s="2"/>
      <c r="E3" s="5"/>
    </row>
    <row r="4" spans="1:15" ht="12">
      <c r="A4" s="62" t="s">
        <v>58</v>
      </c>
      <c r="B4" s="10" t="s">
        <v>0</v>
      </c>
      <c r="C4" s="64" t="s">
        <v>59</v>
      </c>
      <c r="D4" s="11" t="s">
        <v>60</v>
      </c>
      <c r="E4" s="12" t="s">
        <v>61</v>
      </c>
      <c r="F4" s="12" t="s">
        <v>62</v>
      </c>
      <c r="G4" s="66" t="s">
        <v>63</v>
      </c>
      <c r="H4" s="68" t="s">
        <v>64</v>
      </c>
      <c r="I4" s="60"/>
      <c r="J4" s="60"/>
      <c r="K4" s="61"/>
      <c r="L4" s="59" t="s">
        <v>65</v>
      </c>
      <c r="M4" s="60"/>
      <c r="N4" s="60"/>
      <c r="O4" s="61"/>
    </row>
    <row r="5" spans="1:15" ht="12.75" thickBot="1">
      <c r="A5" s="63"/>
      <c r="B5" s="13" t="s">
        <v>1</v>
      </c>
      <c r="C5" s="65"/>
      <c r="D5" s="14" t="s">
        <v>66</v>
      </c>
      <c r="E5" s="15" t="s">
        <v>67</v>
      </c>
      <c r="F5" s="15" t="s">
        <v>67</v>
      </c>
      <c r="G5" s="67"/>
      <c r="H5" s="16" t="s">
        <v>68</v>
      </c>
      <c r="I5" s="17" t="s">
        <v>69</v>
      </c>
      <c r="J5" s="17" t="s">
        <v>70</v>
      </c>
      <c r="K5" s="18" t="s">
        <v>71</v>
      </c>
      <c r="L5" s="19" t="s">
        <v>72</v>
      </c>
      <c r="M5" s="17" t="s">
        <v>73</v>
      </c>
      <c r="N5" s="17" t="s">
        <v>74</v>
      </c>
      <c r="O5" s="18" t="s">
        <v>71</v>
      </c>
    </row>
    <row r="6" spans="1:15" ht="12.75" thickTop="1">
      <c r="A6" s="20">
        <v>40722</v>
      </c>
      <c r="B6" s="21">
        <v>1</v>
      </c>
      <c r="C6" s="22" t="s">
        <v>2</v>
      </c>
      <c r="D6" s="23">
        <v>1.7</v>
      </c>
      <c r="E6" s="24">
        <v>35.45281666666666</v>
      </c>
      <c r="F6" s="24">
        <v>133.0465</v>
      </c>
      <c r="G6" s="25" t="s">
        <v>3</v>
      </c>
      <c r="H6" s="26">
        <v>510</v>
      </c>
      <c r="I6" s="27">
        <v>300</v>
      </c>
      <c r="J6" s="27">
        <v>180</v>
      </c>
      <c r="K6" s="28">
        <v>990</v>
      </c>
      <c r="L6" s="29">
        <v>417.3</v>
      </c>
      <c r="M6" s="30">
        <v>95.5</v>
      </c>
      <c r="N6" s="30">
        <v>3.6</v>
      </c>
      <c r="O6" s="31">
        <v>516.4</v>
      </c>
    </row>
    <row r="7" spans="1:15" ht="12">
      <c r="A7" s="32">
        <v>40722</v>
      </c>
      <c r="B7" s="33">
        <v>2</v>
      </c>
      <c r="C7" s="34" t="s">
        <v>2</v>
      </c>
      <c r="D7" s="35">
        <v>3</v>
      </c>
      <c r="E7" s="36">
        <v>35.45283333333333</v>
      </c>
      <c r="F7" s="36">
        <v>133.04568333333333</v>
      </c>
      <c r="G7" s="37" t="s">
        <v>3</v>
      </c>
      <c r="H7" s="38">
        <v>1050</v>
      </c>
      <c r="I7" s="39">
        <v>1130</v>
      </c>
      <c r="J7" s="39">
        <v>230</v>
      </c>
      <c r="K7" s="40">
        <v>2410</v>
      </c>
      <c r="L7" s="41">
        <v>835.4</v>
      </c>
      <c r="M7" s="42">
        <v>300.8</v>
      </c>
      <c r="N7" s="42">
        <v>7.9</v>
      </c>
      <c r="O7" s="43">
        <v>1144.1</v>
      </c>
    </row>
    <row r="8" spans="1:15" ht="12">
      <c r="A8" s="32">
        <v>40722</v>
      </c>
      <c r="B8" s="33">
        <v>3</v>
      </c>
      <c r="C8" s="34" t="s">
        <v>2</v>
      </c>
      <c r="D8" s="35">
        <v>3.5</v>
      </c>
      <c r="E8" s="36">
        <v>35.45291666666667</v>
      </c>
      <c r="F8" s="36">
        <v>133.04378333333332</v>
      </c>
      <c r="G8" s="37" t="s">
        <v>3</v>
      </c>
      <c r="H8" s="38">
        <v>460</v>
      </c>
      <c r="I8" s="39">
        <v>1420</v>
      </c>
      <c r="J8" s="39">
        <v>280</v>
      </c>
      <c r="K8" s="40">
        <v>2160</v>
      </c>
      <c r="L8" s="41">
        <v>372.5</v>
      </c>
      <c r="M8" s="42">
        <v>261.7</v>
      </c>
      <c r="N8" s="42">
        <v>8.5</v>
      </c>
      <c r="O8" s="43">
        <v>642.7</v>
      </c>
    </row>
    <row r="9" spans="1:15" ht="12">
      <c r="A9" s="32">
        <v>40722</v>
      </c>
      <c r="B9" s="33">
        <v>4</v>
      </c>
      <c r="C9" s="34" t="s">
        <v>2</v>
      </c>
      <c r="D9" s="35">
        <v>3.9</v>
      </c>
      <c r="E9" s="36">
        <v>35.452466666666666</v>
      </c>
      <c r="F9" s="36">
        <v>133.03843333333333</v>
      </c>
      <c r="G9" s="37" t="s">
        <v>3</v>
      </c>
      <c r="H9" s="38">
        <v>380</v>
      </c>
      <c r="I9" s="39">
        <v>490</v>
      </c>
      <c r="J9" s="39">
        <v>60</v>
      </c>
      <c r="K9" s="40">
        <v>930</v>
      </c>
      <c r="L9" s="41">
        <v>339.4</v>
      </c>
      <c r="M9" s="42">
        <v>94.4</v>
      </c>
      <c r="N9" s="42">
        <v>2.6</v>
      </c>
      <c r="O9" s="43">
        <v>436.4</v>
      </c>
    </row>
    <row r="10" spans="1:15" ht="12">
      <c r="A10" s="32">
        <v>40722</v>
      </c>
      <c r="B10" s="33">
        <v>5</v>
      </c>
      <c r="C10" s="34" t="s">
        <v>2</v>
      </c>
      <c r="D10" s="35">
        <v>1.8</v>
      </c>
      <c r="E10" s="36">
        <v>35.46321666666667</v>
      </c>
      <c r="F10" s="36">
        <v>133.05066666666667</v>
      </c>
      <c r="G10" s="37" t="s">
        <v>3</v>
      </c>
      <c r="H10" s="38">
        <v>1260</v>
      </c>
      <c r="I10" s="39">
        <v>850</v>
      </c>
      <c r="J10" s="39">
        <v>1510</v>
      </c>
      <c r="K10" s="40">
        <v>3620</v>
      </c>
      <c r="L10" s="41">
        <v>1286.7</v>
      </c>
      <c r="M10" s="42">
        <v>169.6</v>
      </c>
      <c r="N10" s="42">
        <v>36.3</v>
      </c>
      <c r="O10" s="43">
        <v>1492.6</v>
      </c>
    </row>
    <row r="11" spans="1:15" ht="12">
      <c r="A11" s="32">
        <v>40722</v>
      </c>
      <c r="B11" s="33">
        <v>6</v>
      </c>
      <c r="C11" s="34" t="s">
        <v>2</v>
      </c>
      <c r="D11" s="35">
        <v>2.5</v>
      </c>
      <c r="E11" s="36">
        <v>35.46236666666667</v>
      </c>
      <c r="F11" s="36">
        <v>133.05061666666666</v>
      </c>
      <c r="G11" s="37" t="s">
        <v>3</v>
      </c>
      <c r="H11" s="38">
        <v>2430</v>
      </c>
      <c r="I11" s="39">
        <v>2340</v>
      </c>
      <c r="J11" s="39">
        <v>2340</v>
      </c>
      <c r="K11" s="40">
        <v>7110</v>
      </c>
      <c r="L11" s="41">
        <v>2616</v>
      </c>
      <c r="M11" s="42">
        <v>538.6</v>
      </c>
      <c r="N11" s="42">
        <v>71</v>
      </c>
      <c r="O11" s="43">
        <v>3225.6</v>
      </c>
    </row>
    <row r="12" spans="1:15" ht="12">
      <c r="A12" s="32">
        <v>40722</v>
      </c>
      <c r="B12" s="33">
        <v>7</v>
      </c>
      <c r="C12" s="34" t="s">
        <v>2</v>
      </c>
      <c r="D12" s="35">
        <v>3.7</v>
      </c>
      <c r="E12" s="36">
        <v>35.46203333333333</v>
      </c>
      <c r="F12" s="36">
        <v>133.05106666666666</v>
      </c>
      <c r="G12" s="37" t="s">
        <v>4</v>
      </c>
      <c r="H12" s="38">
        <v>1000</v>
      </c>
      <c r="I12" s="39">
        <v>2640</v>
      </c>
      <c r="J12" s="39">
        <v>1030</v>
      </c>
      <c r="K12" s="40">
        <v>4670</v>
      </c>
      <c r="L12" s="41">
        <v>1073.4</v>
      </c>
      <c r="M12" s="42">
        <v>529.1</v>
      </c>
      <c r="N12" s="42">
        <v>23.4</v>
      </c>
      <c r="O12" s="43">
        <v>1625.9</v>
      </c>
    </row>
    <row r="13" spans="1:15" ht="12">
      <c r="A13" s="32">
        <v>40722</v>
      </c>
      <c r="B13" s="33">
        <v>8</v>
      </c>
      <c r="C13" s="34" t="s">
        <v>2</v>
      </c>
      <c r="D13" s="35">
        <v>4</v>
      </c>
      <c r="E13" s="36">
        <v>35.46168333333333</v>
      </c>
      <c r="F13" s="36">
        <v>133.05101666666667</v>
      </c>
      <c r="G13" s="37" t="s">
        <v>5</v>
      </c>
      <c r="H13" s="38">
        <v>1170</v>
      </c>
      <c r="I13" s="39">
        <v>1490</v>
      </c>
      <c r="J13" s="39">
        <v>330</v>
      </c>
      <c r="K13" s="40">
        <v>2990</v>
      </c>
      <c r="L13" s="41">
        <v>1686.4</v>
      </c>
      <c r="M13" s="42">
        <v>294.7</v>
      </c>
      <c r="N13" s="42">
        <v>12</v>
      </c>
      <c r="O13" s="43">
        <v>1993.1</v>
      </c>
    </row>
    <row r="14" spans="1:15" ht="12">
      <c r="A14" s="32">
        <v>40722</v>
      </c>
      <c r="B14" s="33">
        <v>9</v>
      </c>
      <c r="C14" s="34" t="s">
        <v>2</v>
      </c>
      <c r="D14" s="35">
        <v>1.6</v>
      </c>
      <c r="E14" s="36">
        <v>35.46195</v>
      </c>
      <c r="F14" s="36">
        <v>133.04533333333333</v>
      </c>
      <c r="G14" s="37" t="s">
        <v>3</v>
      </c>
      <c r="H14" s="38">
        <v>2910</v>
      </c>
      <c r="I14" s="39">
        <v>2070</v>
      </c>
      <c r="J14" s="39">
        <v>370</v>
      </c>
      <c r="K14" s="40">
        <v>5350</v>
      </c>
      <c r="L14" s="41">
        <v>2885</v>
      </c>
      <c r="M14" s="42">
        <v>591.7</v>
      </c>
      <c r="N14" s="42">
        <v>9.4</v>
      </c>
      <c r="O14" s="43">
        <v>3486.1</v>
      </c>
    </row>
    <row r="15" spans="1:15" ht="12">
      <c r="A15" s="32">
        <v>40722</v>
      </c>
      <c r="B15" s="33">
        <v>10</v>
      </c>
      <c r="C15" s="34" t="s">
        <v>2</v>
      </c>
      <c r="D15" s="35">
        <v>2.6</v>
      </c>
      <c r="E15" s="36">
        <v>35.459983333333334</v>
      </c>
      <c r="F15" s="36">
        <v>133.04541666666665</v>
      </c>
      <c r="G15" s="37" t="s">
        <v>3</v>
      </c>
      <c r="H15" s="38">
        <v>1120</v>
      </c>
      <c r="I15" s="39">
        <v>1020</v>
      </c>
      <c r="J15" s="39">
        <v>660</v>
      </c>
      <c r="K15" s="40">
        <v>2800</v>
      </c>
      <c r="L15" s="41">
        <v>1416.2</v>
      </c>
      <c r="M15" s="42">
        <v>251.9</v>
      </c>
      <c r="N15" s="42">
        <v>20.2</v>
      </c>
      <c r="O15" s="43">
        <v>1688.3</v>
      </c>
    </row>
    <row r="16" spans="1:15" ht="12">
      <c r="A16" s="32">
        <v>40722</v>
      </c>
      <c r="B16" s="33">
        <v>11</v>
      </c>
      <c r="C16" s="34" t="s">
        <v>2</v>
      </c>
      <c r="D16" s="35">
        <v>1.7</v>
      </c>
      <c r="E16" s="36">
        <v>35.46341666666667</v>
      </c>
      <c r="F16" s="36">
        <v>133.04015</v>
      </c>
      <c r="G16" s="37" t="s">
        <v>3</v>
      </c>
      <c r="H16" s="38">
        <v>600</v>
      </c>
      <c r="I16" s="39">
        <v>1070</v>
      </c>
      <c r="J16" s="39">
        <v>390</v>
      </c>
      <c r="K16" s="40">
        <v>2060</v>
      </c>
      <c r="L16" s="41">
        <v>520.4</v>
      </c>
      <c r="M16" s="42">
        <v>247.2</v>
      </c>
      <c r="N16" s="42">
        <v>8.5</v>
      </c>
      <c r="O16" s="43">
        <v>776.1</v>
      </c>
    </row>
    <row r="17" spans="1:15" ht="12">
      <c r="A17" s="32">
        <v>40722</v>
      </c>
      <c r="B17" s="33">
        <v>12</v>
      </c>
      <c r="C17" s="34" t="s">
        <v>2</v>
      </c>
      <c r="D17" s="35">
        <v>3.1</v>
      </c>
      <c r="E17" s="36">
        <v>35.462833333333336</v>
      </c>
      <c r="F17" s="36">
        <v>133.04005</v>
      </c>
      <c r="G17" s="37" t="s">
        <v>4</v>
      </c>
      <c r="H17" s="38">
        <v>760</v>
      </c>
      <c r="I17" s="39">
        <v>2140</v>
      </c>
      <c r="J17" s="39">
        <v>840</v>
      </c>
      <c r="K17" s="40">
        <v>3740</v>
      </c>
      <c r="L17" s="41">
        <v>592.7</v>
      </c>
      <c r="M17" s="42">
        <v>400.8</v>
      </c>
      <c r="N17" s="42">
        <v>22.6</v>
      </c>
      <c r="O17" s="43">
        <v>1016.1</v>
      </c>
    </row>
    <row r="18" spans="1:15" ht="12">
      <c r="A18" s="32">
        <v>40722</v>
      </c>
      <c r="B18" s="33">
        <v>13</v>
      </c>
      <c r="C18" s="34" t="s">
        <v>2</v>
      </c>
      <c r="D18" s="35">
        <v>3.7</v>
      </c>
      <c r="E18" s="36" t="s">
        <v>6</v>
      </c>
      <c r="F18" s="36" t="s">
        <v>6</v>
      </c>
      <c r="G18" s="37" t="s">
        <v>5</v>
      </c>
      <c r="H18" s="38">
        <v>340</v>
      </c>
      <c r="I18" s="39">
        <v>440</v>
      </c>
      <c r="J18" s="39">
        <v>60</v>
      </c>
      <c r="K18" s="40">
        <v>840</v>
      </c>
      <c r="L18" s="41">
        <v>381</v>
      </c>
      <c r="M18" s="42">
        <v>123</v>
      </c>
      <c r="N18" s="42">
        <v>1.8</v>
      </c>
      <c r="O18" s="43">
        <v>505.8</v>
      </c>
    </row>
    <row r="19" spans="1:15" ht="12">
      <c r="A19" s="32">
        <v>40722</v>
      </c>
      <c r="B19" s="33">
        <v>14</v>
      </c>
      <c r="C19" s="34" t="s">
        <v>2</v>
      </c>
      <c r="D19" s="35">
        <v>2.2</v>
      </c>
      <c r="E19" s="36">
        <v>35.46836666666667</v>
      </c>
      <c r="F19" s="36">
        <v>133.02703333333332</v>
      </c>
      <c r="G19" s="37" t="s">
        <v>3</v>
      </c>
      <c r="H19" s="38">
        <v>1090</v>
      </c>
      <c r="I19" s="39">
        <v>910</v>
      </c>
      <c r="J19" s="39">
        <v>590</v>
      </c>
      <c r="K19" s="40">
        <v>2590</v>
      </c>
      <c r="L19" s="41">
        <v>1021.6</v>
      </c>
      <c r="M19" s="42">
        <v>260.4</v>
      </c>
      <c r="N19" s="42">
        <v>17.7</v>
      </c>
      <c r="O19" s="43">
        <v>1299.7</v>
      </c>
    </row>
    <row r="20" spans="1:15" ht="12">
      <c r="A20" s="32">
        <v>40722</v>
      </c>
      <c r="B20" s="33">
        <v>15</v>
      </c>
      <c r="C20" s="34" t="s">
        <v>2</v>
      </c>
      <c r="D20" s="35">
        <v>3.4</v>
      </c>
      <c r="E20" s="36">
        <v>35.4668</v>
      </c>
      <c r="F20" s="36">
        <v>133.02638333333334</v>
      </c>
      <c r="G20" s="37" t="s">
        <v>3</v>
      </c>
      <c r="H20" s="38">
        <v>700</v>
      </c>
      <c r="I20" s="39">
        <v>700</v>
      </c>
      <c r="J20" s="39">
        <v>190</v>
      </c>
      <c r="K20" s="40">
        <v>1590</v>
      </c>
      <c r="L20" s="41">
        <v>620.1</v>
      </c>
      <c r="M20" s="42">
        <v>135.5</v>
      </c>
      <c r="N20" s="42">
        <v>6.1</v>
      </c>
      <c r="O20" s="43">
        <v>761.7</v>
      </c>
    </row>
    <row r="21" spans="1:15" ht="12">
      <c r="A21" s="32">
        <v>40722</v>
      </c>
      <c r="B21" s="33">
        <v>16</v>
      </c>
      <c r="C21" s="34" t="s">
        <v>2</v>
      </c>
      <c r="D21" s="35">
        <v>3.8</v>
      </c>
      <c r="E21" s="36">
        <v>35.46596666666667</v>
      </c>
      <c r="F21" s="36">
        <v>133.02605</v>
      </c>
      <c r="G21" s="37" t="s">
        <v>7</v>
      </c>
      <c r="H21" s="38">
        <v>280</v>
      </c>
      <c r="I21" s="39">
        <v>940</v>
      </c>
      <c r="J21" s="39">
        <v>90</v>
      </c>
      <c r="K21" s="40">
        <v>1310</v>
      </c>
      <c r="L21" s="41">
        <v>264</v>
      </c>
      <c r="M21" s="42">
        <v>207.1</v>
      </c>
      <c r="N21" s="42">
        <v>2</v>
      </c>
      <c r="O21" s="43">
        <v>473.1</v>
      </c>
    </row>
    <row r="22" spans="1:15" ht="12">
      <c r="A22" s="32">
        <v>40722</v>
      </c>
      <c r="B22" s="33">
        <v>17</v>
      </c>
      <c r="C22" s="34" t="s">
        <v>8</v>
      </c>
      <c r="D22" s="35">
        <v>2</v>
      </c>
      <c r="E22" s="36">
        <v>35.47306666666667</v>
      </c>
      <c r="F22" s="36">
        <v>133.00643333333332</v>
      </c>
      <c r="G22" s="37" t="s">
        <v>3</v>
      </c>
      <c r="H22" s="38">
        <v>910</v>
      </c>
      <c r="I22" s="39">
        <v>840</v>
      </c>
      <c r="J22" s="39">
        <v>640</v>
      </c>
      <c r="K22" s="40">
        <v>2390</v>
      </c>
      <c r="L22" s="41">
        <v>912.6</v>
      </c>
      <c r="M22" s="42">
        <v>180</v>
      </c>
      <c r="N22" s="42">
        <v>15.7</v>
      </c>
      <c r="O22" s="43">
        <v>1108.3</v>
      </c>
    </row>
    <row r="23" spans="1:15" ht="12">
      <c r="A23" s="32">
        <v>40722</v>
      </c>
      <c r="B23" s="33">
        <v>18</v>
      </c>
      <c r="C23" s="34" t="s">
        <v>8</v>
      </c>
      <c r="D23" s="35">
        <v>2.8</v>
      </c>
      <c r="E23" s="36">
        <v>35.47206666666667</v>
      </c>
      <c r="F23" s="36">
        <v>133.00603333333333</v>
      </c>
      <c r="G23" s="37" t="s">
        <v>4</v>
      </c>
      <c r="H23" s="38">
        <v>720</v>
      </c>
      <c r="I23" s="39">
        <v>640</v>
      </c>
      <c r="J23" s="39">
        <v>520</v>
      </c>
      <c r="K23" s="40">
        <v>1880</v>
      </c>
      <c r="L23" s="41">
        <v>827.4</v>
      </c>
      <c r="M23" s="42">
        <v>138.7</v>
      </c>
      <c r="N23" s="42">
        <v>10</v>
      </c>
      <c r="O23" s="43">
        <v>976.1</v>
      </c>
    </row>
    <row r="24" spans="1:15" ht="12">
      <c r="A24" s="32">
        <v>40722</v>
      </c>
      <c r="B24" s="33">
        <v>19</v>
      </c>
      <c r="C24" s="34" t="s">
        <v>8</v>
      </c>
      <c r="D24" s="35">
        <v>3.3</v>
      </c>
      <c r="E24" s="36">
        <v>35.47105</v>
      </c>
      <c r="F24" s="36">
        <v>133.00565</v>
      </c>
      <c r="G24" s="37" t="s">
        <v>4</v>
      </c>
      <c r="H24" s="38">
        <v>750</v>
      </c>
      <c r="I24" s="39">
        <v>810</v>
      </c>
      <c r="J24" s="39">
        <v>80</v>
      </c>
      <c r="K24" s="40">
        <v>1640</v>
      </c>
      <c r="L24" s="41">
        <v>732</v>
      </c>
      <c r="M24" s="42">
        <v>183.4</v>
      </c>
      <c r="N24" s="42">
        <v>1.8</v>
      </c>
      <c r="O24" s="43">
        <v>917.2</v>
      </c>
    </row>
    <row r="25" spans="1:15" ht="12">
      <c r="A25" s="32">
        <v>40722</v>
      </c>
      <c r="B25" s="33">
        <v>20</v>
      </c>
      <c r="C25" s="34" t="s">
        <v>8</v>
      </c>
      <c r="D25" s="35">
        <v>4.1</v>
      </c>
      <c r="E25" s="36">
        <v>35.47036666666666</v>
      </c>
      <c r="F25" s="36">
        <v>133.00495</v>
      </c>
      <c r="G25" s="37" t="s">
        <v>7</v>
      </c>
      <c r="H25" s="38">
        <v>70</v>
      </c>
      <c r="I25" s="39">
        <v>310</v>
      </c>
      <c r="J25" s="39">
        <v>40</v>
      </c>
      <c r="K25" s="40">
        <v>420</v>
      </c>
      <c r="L25" s="41">
        <v>51.7</v>
      </c>
      <c r="M25" s="42">
        <v>57.8</v>
      </c>
      <c r="N25" s="42">
        <v>1.3</v>
      </c>
      <c r="O25" s="43">
        <v>110.8</v>
      </c>
    </row>
    <row r="26" spans="1:15" ht="12">
      <c r="A26" s="32" t="s">
        <v>6</v>
      </c>
      <c r="B26" s="33">
        <v>21</v>
      </c>
      <c r="C26" s="34" t="s">
        <v>8</v>
      </c>
      <c r="D26" s="35" t="s">
        <v>6</v>
      </c>
      <c r="E26" s="36" t="s">
        <v>6</v>
      </c>
      <c r="F26" s="36" t="s">
        <v>6</v>
      </c>
      <c r="G26" s="37" t="s">
        <v>6</v>
      </c>
      <c r="H26" s="38">
        <v>280</v>
      </c>
      <c r="I26" s="39">
        <v>430</v>
      </c>
      <c r="J26" s="39">
        <v>880</v>
      </c>
      <c r="K26" s="40">
        <v>1590</v>
      </c>
      <c r="L26" s="41">
        <v>247</v>
      </c>
      <c r="M26" s="42">
        <v>65.9</v>
      </c>
      <c r="N26" s="42">
        <v>20.9</v>
      </c>
      <c r="O26" s="43">
        <v>333.8</v>
      </c>
    </row>
    <row r="27" spans="1:15" ht="12">
      <c r="A27" s="32">
        <v>40722</v>
      </c>
      <c r="B27" s="33">
        <v>22</v>
      </c>
      <c r="C27" s="34" t="s">
        <v>8</v>
      </c>
      <c r="D27" s="35">
        <v>3</v>
      </c>
      <c r="E27" s="36">
        <v>35.47663333333333</v>
      </c>
      <c r="F27" s="36">
        <v>132.96428333333333</v>
      </c>
      <c r="G27" s="37" t="s">
        <v>3</v>
      </c>
      <c r="H27" s="38">
        <v>390</v>
      </c>
      <c r="I27" s="39">
        <v>210</v>
      </c>
      <c r="J27" s="39">
        <v>210</v>
      </c>
      <c r="K27" s="40">
        <v>810</v>
      </c>
      <c r="L27" s="41">
        <v>422</v>
      </c>
      <c r="M27" s="42">
        <v>53.3</v>
      </c>
      <c r="N27" s="42">
        <v>4.9</v>
      </c>
      <c r="O27" s="43">
        <v>480.2</v>
      </c>
    </row>
    <row r="28" spans="1:15" ht="12">
      <c r="A28" s="32">
        <v>40722</v>
      </c>
      <c r="B28" s="33">
        <v>23</v>
      </c>
      <c r="C28" s="34" t="s">
        <v>8</v>
      </c>
      <c r="D28" s="35">
        <v>3.7</v>
      </c>
      <c r="E28" s="36">
        <v>35.47578333333333</v>
      </c>
      <c r="F28" s="36">
        <v>132.96518333333333</v>
      </c>
      <c r="G28" s="37" t="s">
        <v>5</v>
      </c>
      <c r="H28" s="38">
        <v>110</v>
      </c>
      <c r="I28" s="39">
        <v>70</v>
      </c>
      <c r="J28" s="39">
        <v>80</v>
      </c>
      <c r="K28" s="40">
        <v>260</v>
      </c>
      <c r="L28" s="41">
        <v>121.3</v>
      </c>
      <c r="M28" s="42">
        <v>19.1</v>
      </c>
      <c r="N28" s="42">
        <v>1.8</v>
      </c>
      <c r="O28" s="43">
        <v>142.2</v>
      </c>
    </row>
    <row r="29" spans="1:15" ht="12">
      <c r="A29" s="32">
        <v>40722</v>
      </c>
      <c r="B29" s="33">
        <v>24</v>
      </c>
      <c r="C29" s="34" t="s">
        <v>8</v>
      </c>
      <c r="D29" s="35">
        <v>4.1</v>
      </c>
      <c r="E29" s="36">
        <v>35.47493333333333</v>
      </c>
      <c r="F29" s="36">
        <v>132.96625</v>
      </c>
      <c r="G29" s="37" t="s">
        <v>5</v>
      </c>
      <c r="H29" s="38">
        <v>50</v>
      </c>
      <c r="I29" s="39">
        <v>50</v>
      </c>
      <c r="J29" s="39">
        <v>20</v>
      </c>
      <c r="K29" s="40">
        <v>120</v>
      </c>
      <c r="L29" s="41">
        <v>46.2</v>
      </c>
      <c r="M29" s="42">
        <v>12.2</v>
      </c>
      <c r="N29" s="42">
        <v>0.2</v>
      </c>
      <c r="O29" s="43">
        <v>58.6</v>
      </c>
    </row>
    <row r="30" spans="1:15" ht="12">
      <c r="A30" s="32">
        <v>40722</v>
      </c>
      <c r="B30" s="33">
        <v>25</v>
      </c>
      <c r="C30" s="34" t="s">
        <v>9</v>
      </c>
      <c r="D30" s="35">
        <v>1.7</v>
      </c>
      <c r="E30" s="36">
        <v>35.47421666666666</v>
      </c>
      <c r="F30" s="36">
        <v>132.95631666666668</v>
      </c>
      <c r="G30" s="37" t="s">
        <v>3</v>
      </c>
      <c r="H30" s="38">
        <v>310</v>
      </c>
      <c r="I30" s="39">
        <v>570</v>
      </c>
      <c r="J30" s="39">
        <v>400</v>
      </c>
      <c r="K30" s="40">
        <v>1280</v>
      </c>
      <c r="L30" s="41">
        <v>275.5</v>
      </c>
      <c r="M30" s="42">
        <v>96.9</v>
      </c>
      <c r="N30" s="42">
        <v>8.9</v>
      </c>
      <c r="O30" s="43">
        <v>381.3</v>
      </c>
    </row>
    <row r="31" spans="1:15" ht="12">
      <c r="A31" s="32">
        <v>40722</v>
      </c>
      <c r="B31" s="33">
        <v>26</v>
      </c>
      <c r="C31" s="34" t="s">
        <v>9</v>
      </c>
      <c r="D31" s="35">
        <v>2.2</v>
      </c>
      <c r="E31" s="36">
        <v>35.4731</v>
      </c>
      <c r="F31" s="36">
        <v>132.95716666666667</v>
      </c>
      <c r="G31" s="37" t="s">
        <v>4</v>
      </c>
      <c r="H31" s="38">
        <v>260</v>
      </c>
      <c r="I31" s="39">
        <v>360</v>
      </c>
      <c r="J31" s="39">
        <v>750</v>
      </c>
      <c r="K31" s="40">
        <v>1370</v>
      </c>
      <c r="L31" s="41">
        <v>280.8</v>
      </c>
      <c r="M31" s="42">
        <v>66.2</v>
      </c>
      <c r="N31" s="42">
        <v>17.5</v>
      </c>
      <c r="O31" s="43">
        <v>364.5</v>
      </c>
    </row>
    <row r="32" spans="1:15" ht="12">
      <c r="A32" s="32">
        <v>40722</v>
      </c>
      <c r="B32" s="33">
        <v>27</v>
      </c>
      <c r="C32" s="34" t="s">
        <v>9</v>
      </c>
      <c r="D32" s="35">
        <v>3.5</v>
      </c>
      <c r="E32" s="36">
        <v>35.47286666666667</v>
      </c>
      <c r="F32" s="36">
        <v>132.95768333333334</v>
      </c>
      <c r="G32" s="37" t="s">
        <v>5</v>
      </c>
      <c r="H32" s="38">
        <v>480</v>
      </c>
      <c r="I32" s="39">
        <v>360</v>
      </c>
      <c r="J32" s="39">
        <v>310</v>
      </c>
      <c r="K32" s="40">
        <v>1150</v>
      </c>
      <c r="L32" s="41">
        <v>390.6</v>
      </c>
      <c r="M32" s="42">
        <v>99.6</v>
      </c>
      <c r="N32" s="42">
        <v>10.1</v>
      </c>
      <c r="O32" s="43">
        <v>500.3</v>
      </c>
    </row>
    <row r="33" spans="1:15" ht="12">
      <c r="A33" s="32">
        <v>40722</v>
      </c>
      <c r="B33" s="33">
        <v>28</v>
      </c>
      <c r="C33" s="34" t="s">
        <v>9</v>
      </c>
      <c r="D33" s="35">
        <v>4.4</v>
      </c>
      <c r="E33" s="36">
        <v>35.47215</v>
      </c>
      <c r="F33" s="36">
        <v>132.95835</v>
      </c>
      <c r="G33" s="37" t="s">
        <v>5</v>
      </c>
      <c r="H33" s="38">
        <v>70</v>
      </c>
      <c r="I33" s="39">
        <v>80</v>
      </c>
      <c r="J33" s="39">
        <v>0</v>
      </c>
      <c r="K33" s="40">
        <v>150</v>
      </c>
      <c r="L33" s="41">
        <v>68.8</v>
      </c>
      <c r="M33" s="42">
        <v>22</v>
      </c>
      <c r="N33" s="42">
        <v>0</v>
      </c>
      <c r="O33" s="43">
        <v>90.8</v>
      </c>
    </row>
    <row r="34" spans="1:15" ht="12">
      <c r="A34" s="32">
        <v>40722</v>
      </c>
      <c r="B34" s="33">
        <v>29</v>
      </c>
      <c r="C34" s="34" t="s">
        <v>9</v>
      </c>
      <c r="D34" s="35">
        <v>1.9</v>
      </c>
      <c r="E34" s="36">
        <v>35.47108333333333</v>
      </c>
      <c r="F34" s="36">
        <v>132.93798333333334</v>
      </c>
      <c r="G34" s="37" t="s">
        <v>10</v>
      </c>
      <c r="H34" s="38">
        <v>200</v>
      </c>
      <c r="I34" s="39">
        <v>2940</v>
      </c>
      <c r="J34" s="39">
        <v>2380</v>
      </c>
      <c r="K34" s="40">
        <v>5520</v>
      </c>
      <c r="L34" s="41">
        <v>106.7</v>
      </c>
      <c r="M34" s="42">
        <v>452.9</v>
      </c>
      <c r="N34" s="42">
        <v>35.7</v>
      </c>
      <c r="O34" s="43">
        <v>595.3</v>
      </c>
    </row>
    <row r="35" spans="1:15" ht="12">
      <c r="A35" s="32">
        <v>40722</v>
      </c>
      <c r="B35" s="33">
        <v>30</v>
      </c>
      <c r="C35" s="34" t="s">
        <v>9</v>
      </c>
      <c r="D35" s="35">
        <v>2.8</v>
      </c>
      <c r="E35" s="36">
        <v>35.46893333333333</v>
      </c>
      <c r="F35" s="36">
        <v>132.93758333333332</v>
      </c>
      <c r="G35" s="37" t="s">
        <v>4</v>
      </c>
      <c r="H35" s="38">
        <v>670</v>
      </c>
      <c r="I35" s="39">
        <v>650</v>
      </c>
      <c r="J35" s="39">
        <v>390</v>
      </c>
      <c r="K35" s="40">
        <v>1710</v>
      </c>
      <c r="L35" s="41">
        <v>605</v>
      </c>
      <c r="M35" s="42">
        <v>173.3</v>
      </c>
      <c r="N35" s="42">
        <v>8.1</v>
      </c>
      <c r="O35" s="43">
        <v>786.4</v>
      </c>
    </row>
    <row r="36" spans="1:15" ht="12">
      <c r="A36" s="32">
        <v>40722</v>
      </c>
      <c r="B36" s="33">
        <v>31</v>
      </c>
      <c r="C36" s="34" t="s">
        <v>9</v>
      </c>
      <c r="D36" s="35">
        <v>3.1</v>
      </c>
      <c r="E36" s="36">
        <v>35.468333333333334</v>
      </c>
      <c r="F36" s="36">
        <v>132.9377</v>
      </c>
      <c r="G36" s="37" t="s">
        <v>4</v>
      </c>
      <c r="H36" s="38">
        <v>850</v>
      </c>
      <c r="I36" s="39">
        <v>540</v>
      </c>
      <c r="J36" s="39">
        <v>270</v>
      </c>
      <c r="K36" s="40">
        <v>1660</v>
      </c>
      <c r="L36" s="41">
        <v>880.9</v>
      </c>
      <c r="M36" s="42">
        <v>150.5</v>
      </c>
      <c r="N36" s="42">
        <v>5.1</v>
      </c>
      <c r="O36" s="43">
        <v>1036.5</v>
      </c>
    </row>
    <row r="37" spans="1:15" ht="12">
      <c r="A37" s="32">
        <v>40722</v>
      </c>
      <c r="B37" s="33">
        <v>32</v>
      </c>
      <c r="C37" s="34" t="s">
        <v>9</v>
      </c>
      <c r="D37" s="35">
        <v>4.4</v>
      </c>
      <c r="E37" s="36">
        <v>35.467416666666665</v>
      </c>
      <c r="F37" s="36">
        <v>132.93763333333334</v>
      </c>
      <c r="G37" s="37" t="s">
        <v>7</v>
      </c>
      <c r="H37" s="38">
        <v>70</v>
      </c>
      <c r="I37" s="39">
        <v>100</v>
      </c>
      <c r="J37" s="39">
        <v>50</v>
      </c>
      <c r="K37" s="40">
        <v>220</v>
      </c>
      <c r="L37" s="41">
        <v>90.5</v>
      </c>
      <c r="M37" s="42">
        <v>27</v>
      </c>
      <c r="N37" s="42">
        <v>0.5</v>
      </c>
      <c r="O37" s="43">
        <v>118</v>
      </c>
    </row>
    <row r="38" spans="1:15" ht="12">
      <c r="A38" s="32">
        <v>40722</v>
      </c>
      <c r="B38" s="33">
        <v>33</v>
      </c>
      <c r="C38" s="34" t="s">
        <v>9</v>
      </c>
      <c r="D38" s="35">
        <v>2.2</v>
      </c>
      <c r="E38" s="36">
        <v>35.46613333333333</v>
      </c>
      <c r="F38" s="36">
        <v>132.9259</v>
      </c>
      <c r="G38" s="37" t="s">
        <v>11</v>
      </c>
      <c r="H38" s="38">
        <v>0</v>
      </c>
      <c r="I38" s="39">
        <v>540</v>
      </c>
      <c r="J38" s="39">
        <v>3070</v>
      </c>
      <c r="K38" s="40">
        <v>3610</v>
      </c>
      <c r="L38" s="41">
        <v>0</v>
      </c>
      <c r="M38" s="42">
        <v>70.8</v>
      </c>
      <c r="N38" s="42">
        <v>54.6</v>
      </c>
      <c r="O38" s="43">
        <v>125.4</v>
      </c>
    </row>
    <row r="39" spans="1:15" ht="12">
      <c r="A39" s="32">
        <v>40722</v>
      </c>
      <c r="B39" s="33">
        <v>34</v>
      </c>
      <c r="C39" s="34" t="s">
        <v>9</v>
      </c>
      <c r="D39" s="35">
        <v>3.2</v>
      </c>
      <c r="E39" s="36">
        <v>35.465516666666666</v>
      </c>
      <c r="F39" s="36">
        <v>132.92825</v>
      </c>
      <c r="G39" s="37" t="s">
        <v>3</v>
      </c>
      <c r="H39" s="38">
        <v>750</v>
      </c>
      <c r="I39" s="39">
        <v>610</v>
      </c>
      <c r="J39" s="39">
        <v>210</v>
      </c>
      <c r="K39" s="40">
        <v>1570</v>
      </c>
      <c r="L39" s="41">
        <v>793.8</v>
      </c>
      <c r="M39" s="42">
        <v>151.8</v>
      </c>
      <c r="N39" s="42">
        <v>3.4</v>
      </c>
      <c r="O39" s="43">
        <v>949</v>
      </c>
    </row>
    <row r="40" spans="1:15" ht="12">
      <c r="A40" s="32">
        <v>40722</v>
      </c>
      <c r="B40" s="33">
        <v>35</v>
      </c>
      <c r="C40" s="34" t="s">
        <v>9</v>
      </c>
      <c r="D40" s="35">
        <v>3.7</v>
      </c>
      <c r="E40" s="36">
        <v>35.4647</v>
      </c>
      <c r="F40" s="36">
        <v>132.9285</v>
      </c>
      <c r="G40" s="37" t="s">
        <v>12</v>
      </c>
      <c r="H40" s="38">
        <v>260</v>
      </c>
      <c r="I40" s="39">
        <v>90</v>
      </c>
      <c r="J40" s="39">
        <v>140</v>
      </c>
      <c r="K40" s="40">
        <v>490</v>
      </c>
      <c r="L40" s="41">
        <v>317.5</v>
      </c>
      <c r="M40" s="42">
        <v>27.1</v>
      </c>
      <c r="N40" s="42">
        <v>2.6</v>
      </c>
      <c r="O40" s="43">
        <v>347.2</v>
      </c>
    </row>
    <row r="41" spans="1:15" ht="12">
      <c r="A41" s="32">
        <v>40722</v>
      </c>
      <c r="B41" s="33">
        <v>36</v>
      </c>
      <c r="C41" s="34" t="s">
        <v>9</v>
      </c>
      <c r="D41" s="35">
        <v>4.4</v>
      </c>
      <c r="E41" s="36">
        <v>35.46393333333333</v>
      </c>
      <c r="F41" s="36">
        <v>132.92906666666667</v>
      </c>
      <c r="G41" s="37" t="s">
        <v>7</v>
      </c>
      <c r="H41" s="38">
        <v>30</v>
      </c>
      <c r="I41" s="39">
        <v>0</v>
      </c>
      <c r="J41" s="39">
        <v>20</v>
      </c>
      <c r="K41" s="40">
        <v>50</v>
      </c>
      <c r="L41" s="41">
        <v>62.9</v>
      </c>
      <c r="M41" s="42">
        <v>0</v>
      </c>
      <c r="N41" s="42">
        <v>0.6</v>
      </c>
      <c r="O41" s="43">
        <v>63.5</v>
      </c>
    </row>
    <row r="42" spans="1:15" ht="12">
      <c r="A42" s="32">
        <v>40722</v>
      </c>
      <c r="B42" s="33">
        <v>37</v>
      </c>
      <c r="C42" s="34" t="s">
        <v>9</v>
      </c>
      <c r="D42" s="35">
        <v>1.9</v>
      </c>
      <c r="E42" s="36">
        <v>35.46175</v>
      </c>
      <c r="F42" s="36">
        <v>132.9098</v>
      </c>
      <c r="G42" s="37" t="s">
        <v>11</v>
      </c>
      <c r="H42" s="38">
        <v>30</v>
      </c>
      <c r="I42" s="39">
        <v>300</v>
      </c>
      <c r="J42" s="39">
        <v>1390</v>
      </c>
      <c r="K42" s="40">
        <v>1720</v>
      </c>
      <c r="L42" s="41">
        <v>15.2</v>
      </c>
      <c r="M42" s="42">
        <v>45</v>
      </c>
      <c r="N42" s="42">
        <v>29.4</v>
      </c>
      <c r="O42" s="43">
        <v>89.6</v>
      </c>
    </row>
    <row r="43" spans="1:15" ht="12">
      <c r="A43" s="32">
        <v>40722</v>
      </c>
      <c r="B43" s="33">
        <v>38</v>
      </c>
      <c r="C43" s="34" t="s">
        <v>9</v>
      </c>
      <c r="D43" s="35">
        <v>2.7</v>
      </c>
      <c r="E43" s="36">
        <v>35.45993333333333</v>
      </c>
      <c r="F43" s="36">
        <v>132.90948333333333</v>
      </c>
      <c r="G43" s="37" t="s">
        <v>3</v>
      </c>
      <c r="H43" s="38">
        <v>720</v>
      </c>
      <c r="I43" s="39">
        <v>700</v>
      </c>
      <c r="J43" s="39">
        <v>1660</v>
      </c>
      <c r="K43" s="40">
        <v>3080</v>
      </c>
      <c r="L43" s="41">
        <v>670.9</v>
      </c>
      <c r="M43" s="42">
        <v>157.7</v>
      </c>
      <c r="N43" s="42">
        <v>26.5</v>
      </c>
      <c r="O43" s="43">
        <v>855.1</v>
      </c>
    </row>
    <row r="44" spans="1:15" ht="12">
      <c r="A44" s="32">
        <v>40722</v>
      </c>
      <c r="B44" s="33">
        <v>39</v>
      </c>
      <c r="C44" s="34" t="s">
        <v>9</v>
      </c>
      <c r="D44" s="35">
        <v>3.8</v>
      </c>
      <c r="E44" s="36">
        <v>35.45721666666667</v>
      </c>
      <c r="F44" s="36">
        <v>132.90965</v>
      </c>
      <c r="G44" s="37" t="s">
        <v>4</v>
      </c>
      <c r="H44" s="38">
        <v>550</v>
      </c>
      <c r="I44" s="39">
        <v>200</v>
      </c>
      <c r="J44" s="39">
        <v>360</v>
      </c>
      <c r="K44" s="40">
        <v>1110</v>
      </c>
      <c r="L44" s="41">
        <v>522.2</v>
      </c>
      <c r="M44" s="42">
        <v>56.7</v>
      </c>
      <c r="N44" s="42">
        <v>4.5</v>
      </c>
      <c r="O44" s="43">
        <v>583.4</v>
      </c>
    </row>
    <row r="45" spans="1:15" ht="12">
      <c r="A45" s="32">
        <v>40722</v>
      </c>
      <c r="B45" s="33">
        <v>40</v>
      </c>
      <c r="C45" s="34" t="s">
        <v>9</v>
      </c>
      <c r="D45" s="35">
        <v>4.2</v>
      </c>
      <c r="E45" s="36">
        <v>35.45665</v>
      </c>
      <c r="F45" s="36">
        <v>132.90963333333335</v>
      </c>
      <c r="G45" s="37" t="s">
        <v>4</v>
      </c>
      <c r="H45" s="38">
        <v>70</v>
      </c>
      <c r="I45" s="39">
        <v>100</v>
      </c>
      <c r="J45" s="39">
        <v>90</v>
      </c>
      <c r="K45" s="40">
        <v>260</v>
      </c>
      <c r="L45" s="41">
        <v>78</v>
      </c>
      <c r="M45" s="42">
        <v>33</v>
      </c>
      <c r="N45" s="42">
        <v>1.2</v>
      </c>
      <c r="O45" s="43">
        <v>112.2</v>
      </c>
    </row>
    <row r="46" spans="1:15" ht="12">
      <c r="A46" s="32">
        <v>40722</v>
      </c>
      <c r="B46" s="33">
        <v>41</v>
      </c>
      <c r="C46" s="34" t="s">
        <v>13</v>
      </c>
      <c r="D46" s="35">
        <v>1.9</v>
      </c>
      <c r="E46" s="36">
        <v>35.46025</v>
      </c>
      <c r="F46" s="36">
        <v>132.88695</v>
      </c>
      <c r="G46" s="37" t="s">
        <v>4</v>
      </c>
      <c r="H46" s="38">
        <v>340</v>
      </c>
      <c r="I46" s="39">
        <v>300</v>
      </c>
      <c r="J46" s="39">
        <v>1460</v>
      </c>
      <c r="K46" s="40">
        <v>2100</v>
      </c>
      <c r="L46" s="41">
        <v>531.5</v>
      </c>
      <c r="M46" s="42">
        <v>32.4</v>
      </c>
      <c r="N46" s="42">
        <v>40.5</v>
      </c>
      <c r="O46" s="43">
        <v>604.4</v>
      </c>
    </row>
    <row r="47" spans="1:15" ht="12">
      <c r="A47" s="32">
        <v>40722</v>
      </c>
      <c r="B47" s="33">
        <v>42</v>
      </c>
      <c r="C47" s="34" t="s">
        <v>13</v>
      </c>
      <c r="D47" s="35">
        <v>3</v>
      </c>
      <c r="E47" s="36">
        <v>35.45908333333333</v>
      </c>
      <c r="F47" s="36">
        <v>132.88821666666666</v>
      </c>
      <c r="G47" s="37" t="s">
        <v>14</v>
      </c>
      <c r="H47" s="38">
        <v>380</v>
      </c>
      <c r="I47" s="39">
        <v>60</v>
      </c>
      <c r="J47" s="39">
        <v>330</v>
      </c>
      <c r="K47" s="40">
        <v>770</v>
      </c>
      <c r="L47" s="41">
        <v>601.7</v>
      </c>
      <c r="M47" s="42">
        <v>13.8</v>
      </c>
      <c r="N47" s="42">
        <v>5.5</v>
      </c>
      <c r="O47" s="43">
        <v>621</v>
      </c>
    </row>
    <row r="48" spans="1:15" ht="12">
      <c r="A48" s="32">
        <v>40722</v>
      </c>
      <c r="B48" s="33">
        <v>43</v>
      </c>
      <c r="C48" s="34" t="s">
        <v>13</v>
      </c>
      <c r="D48" s="35">
        <v>3.6</v>
      </c>
      <c r="E48" s="36">
        <v>35.45686666666667</v>
      </c>
      <c r="F48" s="36">
        <v>132.88898333333333</v>
      </c>
      <c r="G48" s="37" t="s">
        <v>3</v>
      </c>
      <c r="H48" s="38">
        <v>90</v>
      </c>
      <c r="I48" s="39">
        <v>70</v>
      </c>
      <c r="J48" s="39">
        <v>200</v>
      </c>
      <c r="K48" s="40">
        <v>360</v>
      </c>
      <c r="L48" s="41">
        <v>83.7</v>
      </c>
      <c r="M48" s="42">
        <v>22.6</v>
      </c>
      <c r="N48" s="42">
        <v>3.6</v>
      </c>
      <c r="O48" s="43">
        <v>109.9</v>
      </c>
    </row>
    <row r="49" spans="1:15" ht="12">
      <c r="A49" s="32">
        <v>40722</v>
      </c>
      <c r="B49" s="33">
        <v>44</v>
      </c>
      <c r="C49" s="34" t="s">
        <v>13</v>
      </c>
      <c r="D49" s="35">
        <v>4.2</v>
      </c>
      <c r="E49" s="36">
        <v>35.453516666666665</v>
      </c>
      <c r="F49" s="36">
        <v>132.89021666666667</v>
      </c>
      <c r="G49" s="37" t="s">
        <v>5</v>
      </c>
      <c r="H49" s="38">
        <v>0</v>
      </c>
      <c r="I49" s="39">
        <v>30</v>
      </c>
      <c r="J49" s="39">
        <v>0</v>
      </c>
      <c r="K49" s="40">
        <v>30</v>
      </c>
      <c r="L49" s="41">
        <v>0</v>
      </c>
      <c r="M49" s="42">
        <v>10</v>
      </c>
      <c r="N49" s="42">
        <v>0</v>
      </c>
      <c r="O49" s="43">
        <v>10</v>
      </c>
    </row>
    <row r="50" spans="1:15" ht="12">
      <c r="A50" s="32">
        <v>40722</v>
      </c>
      <c r="B50" s="33">
        <v>45</v>
      </c>
      <c r="C50" s="34" t="s">
        <v>13</v>
      </c>
      <c r="D50" s="35">
        <v>1.7</v>
      </c>
      <c r="E50" s="36">
        <v>35.44723333333334</v>
      </c>
      <c r="F50" s="36">
        <v>132.86931666666666</v>
      </c>
      <c r="G50" s="37" t="s">
        <v>5</v>
      </c>
      <c r="H50" s="38">
        <v>0</v>
      </c>
      <c r="I50" s="39">
        <v>80</v>
      </c>
      <c r="J50" s="39">
        <v>120</v>
      </c>
      <c r="K50" s="40">
        <v>200</v>
      </c>
      <c r="L50" s="41">
        <v>0</v>
      </c>
      <c r="M50" s="42">
        <v>7.7</v>
      </c>
      <c r="N50" s="42">
        <v>3.7</v>
      </c>
      <c r="O50" s="43">
        <v>11.4</v>
      </c>
    </row>
    <row r="51" spans="1:15" ht="12">
      <c r="A51" s="32">
        <v>40722</v>
      </c>
      <c r="B51" s="33">
        <v>46</v>
      </c>
      <c r="C51" s="34" t="s">
        <v>13</v>
      </c>
      <c r="D51" s="35">
        <v>2.8</v>
      </c>
      <c r="E51" s="36">
        <v>35.44826666666667</v>
      </c>
      <c r="F51" s="36">
        <v>132.87586666666667</v>
      </c>
      <c r="G51" s="37" t="s">
        <v>5</v>
      </c>
      <c r="H51" s="38">
        <v>40</v>
      </c>
      <c r="I51" s="39">
        <v>20</v>
      </c>
      <c r="J51" s="39">
        <v>60</v>
      </c>
      <c r="K51" s="40">
        <v>120</v>
      </c>
      <c r="L51" s="41">
        <v>73.1</v>
      </c>
      <c r="M51" s="42">
        <v>4</v>
      </c>
      <c r="N51" s="42">
        <v>0.9</v>
      </c>
      <c r="O51" s="43">
        <v>78</v>
      </c>
    </row>
    <row r="52" spans="1:15" ht="12">
      <c r="A52" s="32">
        <v>40722</v>
      </c>
      <c r="B52" s="33">
        <v>47</v>
      </c>
      <c r="C52" s="34" t="s">
        <v>13</v>
      </c>
      <c r="D52" s="35">
        <v>3.5</v>
      </c>
      <c r="E52" s="36">
        <v>35.448883333333335</v>
      </c>
      <c r="F52" s="36">
        <v>132.87878333333333</v>
      </c>
      <c r="G52" s="37" t="s">
        <v>5</v>
      </c>
      <c r="H52" s="38">
        <v>30</v>
      </c>
      <c r="I52" s="39">
        <v>10</v>
      </c>
      <c r="J52" s="39">
        <v>60</v>
      </c>
      <c r="K52" s="40">
        <v>100</v>
      </c>
      <c r="L52" s="41">
        <v>38.1</v>
      </c>
      <c r="M52" s="42">
        <v>4.5</v>
      </c>
      <c r="N52" s="42">
        <v>1.7</v>
      </c>
      <c r="O52" s="43">
        <v>44.3</v>
      </c>
    </row>
    <row r="53" spans="1:15" ht="12">
      <c r="A53" s="32">
        <v>40722</v>
      </c>
      <c r="B53" s="33">
        <v>48</v>
      </c>
      <c r="C53" s="34" t="s">
        <v>13</v>
      </c>
      <c r="D53" s="35">
        <v>1.6</v>
      </c>
      <c r="E53" s="36">
        <v>35.442683333333335</v>
      </c>
      <c r="F53" s="36">
        <v>132.88113333333334</v>
      </c>
      <c r="G53" s="37" t="s">
        <v>15</v>
      </c>
      <c r="H53" s="38">
        <v>30</v>
      </c>
      <c r="I53" s="39">
        <v>300</v>
      </c>
      <c r="J53" s="39">
        <v>1130</v>
      </c>
      <c r="K53" s="40">
        <v>1460</v>
      </c>
      <c r="L53" s="41">
        <v>32.5</v>
      </c>
      <c r="M53" s="42">
        <v>24.1</v>
      </c>
      <c r="N53" s="42">
        <v>24.7</v>
      </c>
      <c r="O53" s="43">
        <v>81.3</v>
      </c>
    </row>
    <row r="54" spans="1:15" ht="12">
      <c r="A54" s="32">
        <v>40722</v>
      </c>
      <c r="B54" s="33">
        <v>49</v>
      </c>
      <c r="C54" s="34" t="s">
        <v>13</v>
      </c>
      <c r="D54" s="35">
        <v>2.6</v>
      </c>
      <c r="E54" s="36">
        <v>35.44305</v>
      </c>
      <c r="F54" s="36">
        <v>132.88208333333333</v>
      </c>
      <c r="G54" s="37" t="s">
        <v>15</v>
      </c>
      <c r="H54" s="38">
        <v>100</v>
      </c>
      <c r="I54" s="39">
        <v>120</v>
      </c>
      <c r="J54" s="39">
        <v>700</v>
      </c>
      <c r="K54" s="40">
        <v>920</v>
      </c>
      <c r="L54" s="41">
        <v>132.1</v>
      </c>
      <c r="M54" s="42">
        <v>15</v>
      </c>
      <c r="N54" s="42">
        <v>16.1</v>
      </c>
      <c r="O54" s="43">
        <v>163.2</v>
      </c>
    </row>
    <row r="55" spans="1:15" ht="12">
      <c r="A55" s="32">
        <v>40722</v>
      </c>
      <c r="B55" s="33">
        <v>50</v>
      </c>
      <c r="C55" s="34" t="s">
        <v>13</v>
      </c>
      <c r="D55" s="35">
        <v>3.6</v>
      </c>
      <c r="E55" s="36">
        <v>35.4437</v>
      </c>
      <c r="F55" s="36">
        <v>132.88685</v>
      </c>
      <c r="G55" s="37" t="s">
        <v>5</v>
      </c>
      <c r="H55" s="38">
        <v>10</v>
      </c>
      <c r="I55" s="39">
        <v>0</v>
      </c>
      <c r="J55" s="39">
        <v>70</v>
      </c>
      <c r="K55" s="40">
        <v>80</v>
      </c>
      <c r="L55" s="41">
        <v>28</v>
      </c>
      <c r="M55" s="42">
        <v>0</v>
      </c>
      <c r="N55" s="42">
        <v>1.1</v>
      </c>
      <c r="O55" s="43">
        <v>29.1</v>
      </c>
    </row>
    <row r="56" spans="1:15" ht="12">
      <c r="A56" s="32">
        <v>40722</v>
      </c>
      <c r="B56" s="33">
        <v>51</v>
      </c>
      <c r="C56" s="34" t="s">
        <v>13</v>
      </c>
      <c r="D56" s="35">
        <v>4.2</v>
      </c>
      <c r="E56" s="36">
        <v>35.44445</v>
      </c>
      <c r="F56" s="36">
        <v>132.89351666666667</v>
      </c>
      <c r="G56" s="37" t="s">
        <v>5</v>
      </c>
      <c r="H56" s="38">
        <v>0</v>
      </c>
      <c r="I56" s="39">
        <v>0</v>
      </c>
      <c r="J56" s="39">
        <v>50</v>
      </c>
      <c r="K56" s="40">
        <v>50</v>
      </c>
      <c r="L56" s="41">
        <v>0</v>
      </c>
      <c r="M56" s="42">
        <v>0</v>
      </c>
      <c r="N56" s="42">
        <v>1</v>
      </c>
      <c r="O56" s="43">
        <v>1</v>
      </c>
    </row>
    <row r="57" spans="1:15" ht="12">
      <c r="A57" s="32">
        <v>40722</v>
      </c>
      <c r="B57" s="33">
        <v>52</v>
      </c>
      <c r="C57" s="34" t="s">
        <v>16</v>
      </c>
      <c r="D57" s="35">
        <v>2</v>
      </c>
      <c r="E57" s="36">
        <v>35.42881666666667</v>
      </c>
      <c r="F57" s="36">
        <v>132.88101666666665</v>
      </c>
      <c r="G57" s="37" t="s">
        <v>5</v>
      </c>
      <c r="H57" s="38">
        <v>160</v>
      </c>
      <c r="I57" s="39">
        <v>50</v>
      </c>
      <c r="J57" s="39">
        <v>260</v>
      </c>
      <c r="K57" s="40">
        <v>470</v>
      </c>
      <c r="L57" s="41">
        <v>245.2</v>
      </c>
      <c r="M57" s="42">
        <v>7.5</v>
      </c>
      <c r="N57" s="42">
        <v>8</v>
      </c>
      <c r="O57" s="43">
        <v>260.7</v>
      </c>
    </row>
    <row r="58" spans="1:15" ht="12">
      <c r="A58" s="32">
        <v>40722</v>
      </c>
      <c r="B58" s="33">
        <v>53</v>
      </c>
      <c r="C58" s="34" t="s">
        <v>16</v>
      </c>
      <c r="D58" s="35">
        <v>3</v>
      </c>
      <c r="E58" s="36">
        <v>35.42953333333333</v>
      </c>
      <c r="F58" s="36">
        <v>132.8832</v>
      </c>
      <c r="G58" s="37" t="s">
        <v>7</v>
      </c>
      <c r="H58" s="38">
        <v>0</v>
      </c>
      <c r="I58" s="39">
        <v>0</v>
      </c>
      <c r="J58" s="39">
        <v>180</v>
      </c>
      <c r="K58" s="40">
        <v>180</v>
      </c>
      <c r="L58" s="41">
        <v>0</v>
      </c>
      <c r="M58" s="42">
        <v>0</v>
      </c>
      <c r="N58" s="42">
        <v>3.9</v>
      </c>
      <c r="O58" s="43">
        <v>3.9</v>
      </c>
    </row>
    <row r="59" spans="1:15" ht="12">
      <c r="A59" s="32">
        <v>40722</v>
      </c>
      <c r="B59" s="33">
        <v>54</v>
      </c>
      <c r="C59" s="34" t="s">
        <v>16</v>
      </c>
      <c r="D59" s="35">
        <v>3.8</v>
      </c>
      <c r="E59" s="36">
        <v>35.429916666666664</v>
      </c>
      <c r="F59" s="36">
        <v>132.88623333333334</v>
      </c>
      <c r="G59" s="37" t="s">
        <v>5</v>
      </c>
      <c r="H59" s="38">
        <v>0</v>
      </c>
      <c r="I59" s="39">
        <v>0</v>
      </c>
      <c r="J59" s="39">
        <v>30</v>
      </c>
      <c r="K59" s="40">
        <v>30</v>
      </c>
      <c r="L59" s="41">
        <v>0</v>
      </c>
      <c r="M59" s="42">
        <v>0</v>
      </c>
      <c r="N59" s="42">
        <v>0.4</v>
      </c>
      <c r="O59" s="43">
        <v>0.4</v>
      </c>
    </row>
    <row r="60" spans="1:15" ht="12">
      <c r="A60" s="32">
        <v>40722</v>
      </c>
      <c r="B60" s="33">
        <v>55</v>
      </c>
      <c r="C60" s="34" t="s">
        <v>16</v>
      </c>
      <c r="D60" s="35">
        <v>4.3</v>
      </c>
      <c r="E60" s="36">
        <v>35.43043333333333</v>
      </c>
      <c r="F60" s="36">
        <v>132.89065</v>
      </c>
      <c r="G60" s="37" t="s">
        <v>5</v>
      </c>
      <c r="H60" s="38">
        <v>0</v>
      </c>
      <c r="I60" s="39">
        <v>0</v>
      </c>
      <c r="J60" s="39">
        <v>0</v>
      </c>
      <c r="K60" s="40">
        <v>0</v>
      </c>
      <c r="L60" s="41">
        <v>0</v>
      </c>
      <c r="M60" s="42">
        <v>0</v>
      </c>
      <c r="N60" s="42">
        <v>0</v>
      </c>
      <c r="O60" s="43">
        <v>0</v>
      </c>
    </row>
    <row r="61" spans="1:15" ht="12">
      <c r="A61" s="32">
        <v>40722</v>
      </c>
      <c r="B61" s="33">
        <v>56</v>
      </c>
      <c r="C61" s="34" t="s">
        <v>16</v>
      </c>
      <c r="D61" s="35">
        <v>2</v>
      </c>
      <c r="E61" s="36">
        <v>35.420716666666664</v>
      </c>
      <c r="F61" s="36">
        <v>132.88658333333333</v>
      </c>
      <c r="G61" s="37" t="s">
        <v>3</v>
      </c>
      <c r="H61" s="38">
        <v>130</v>
      </c>
      <c r="I61" s="39">
        <v>280</v>
      </c>
      <c r="J61" s="39">
        <v>1840</v>
      </c>
      <c r="K61" s="40">
        <v>2250</v>
      </c>
      <c r="L61" s="41">
        <v>141.1</v>
      </c>
      <c r="M61" s="42">
        <v>28.6</v>
      </c>
      <c r="N61" s="42">
        <v>45.6</v>
      </c>
      <c r="O61" s="43">
        <v>215.3</v>
      </c>
    </row>
    <row r="62" spans="1:15" ht="12">
      <c r="A62" s="32">
        <v>40722</v>
      </c>
      <c r="B62" s="33">
        <v>57</v>
      </c>
      <c r="C62" s="34" t="s">
        <v>16</v>
      </c>
      <c r="D62" s="35">
        <v>3</v>
      </c>
      <c r="E62" s="36">
        <v>35.42195</v>
      </c>
      <c r="F62" s="36">
        <v>132.88713333333334</v>
      </c>
      <c r="G62" s="37" t="s">
        <v>4</v>
      </c>
      <c r="H62" s="38">
        <v>440</v>
      </c>
      <c r="I62" s="39">
        <v>210</v>
      </c>
      <c r="J62" s="39">
        <v>1160</v>
      </c>
      <c r="K62" s="40">
        <v>1810</v>
      </c>
      <c r="L62" s="41">
        <v>548.3</v>
      </c>
      <c r="M62" s="42">
        <v>32.5</v>
      </c>
      <c r="N62" s="42">
        <v>36.6</v>
      </c>
      <c r="O62" s="43">
        <v>617.4</v>
      </c>
    </row>
    <row r="63" spans="1:15" ht="12">
      <c r="A63" s="32">
        <v>40722</v>
      </c>
      <c r="B63" s="33">
        <v>58</v>
      </c>
      <c r="C63" s="34" t="s">
        <v>16</v>
      </c>
      <c r="D63" s="35">
        <v>3.7</v>
      </c>
      <c r="E63" s="36">
        <v>35.42296666666667</v>
      </c>
      <c r="F63" s="36">
        <v>132.88825</v>
      </c>
      <c r="G63" s="37" t="s">
        <v>5</v>
      </c>
      <c r="H63" s="38">
        <v>0</v>
      </c>
      <c r="I63" s="39">
        <v>0</v>
      </c>
      <c r="J63" s="39">
        <v>0</v>
      </c>
      <c r="K63" s="40">
        <v>0</v>
      </c>
      <c r="L63" s="41">
        <v>0</v>
      </c>
      <c r="M63" s="42">
        <v>0</v>
      </c>
      <c r="N63" s="42">
        <v>0</v>
      </c>
      <c r="O63" s="43">
        <v>0</v>
      </c>
    </row>
    <row r="64" spans="1:15" ht="12">
      <c r="A64" s="32">
        <v>40722</v>
      </c>
      <c r="B64" s="33">
        <v>59</v>
      </c>
      <c r="C64" s="34" t="s">
        <v>16</v>
      </c>
      <c r="D64" s="35">
        <v>2.3</v>
      </c>
      <c r="E64" s="36">
        <v>35.413333333333334</v>
      </c>
      <c r="F64" s="36">
        <v>132.89685</v>
      </c>
      <c r="G64" s="37" t="s">
        <v>4</v>
      </c>
      <c r="H64" s="38">
        <v>360</v>
      </c>
      <c r="I64" s="39">
        <v>50</v>
      </c>
      <c r="J64" s="39">
        <v>530</v>
      </c>
      <c r="K64" s="40">
        <v>940</v>
      </c>
      <c r="L64" s="41">
        <v>947.7</v>
      </c>
      <c r="M64" s="42">
        <v>8.1</v>
      </c>
      <c r="N64" s="42">
        <v>11.3</v>
      </c>
      <c r="O64" s="43">
        <v>967.1</v>
      </c>
    </row>
    <row r="65" spans="1:15" ht="12">
      <c r="A65" s="32">
        <v>40722</v>
      </c>
      <c r="B65" s="33">
        <v>60</v>
      </c>
      <c r="C65" s="34" t="s">
        <v>16</v>
      </c>
      <c r="D65" s="35">
        <v>3.4</v>
      </c>
      <c r="E65" s="36">
        <v>35.41376666666667</v>
      </c>
      <c r="F65" s="36">
        <v>132.89825</v>
      </c>
      <c r="G65" s="37" t="s">
        <v>4</v>
      </c>
      <c r="H65" s="38">
        <v>50</v>
      </c>
      <c r="I65" s="39">
        <v>0</v>
      </c>
      <c r="J65" s="39">
        <v>50</v>
      </c>
      <c r="K65" s="40">
        <v>100</v>
      </c>
      <c r="L65" s="41">
        <v>96.4</v>
      </c>
      <c r="M65" s="42">
        <v>0</v>
      </c>
      <c r="N65" s="42">
        <v>0.5</v>
      </c>
      <c r="O65" s="43">
        <v>96.9</v>
      </c>
    </row>
    <row r="66" spans="1:15" ht="12">
      <c r="A66" s="32">
        <v>40722</v>
      </c>
      <c r="B66" s="33">
        <v>61</v>
      </c>
      <c r="C66" s="34" t="s">
        <v>16</v>
      </c>
      <c r="D66" s="35">
        <v>3.8</v>
      </c>
      <c r="E66" s="36">
        <v>35.41458333333333</v>
      </c>
      <c r="F66" s="36">
        <v>132.8991</v>
      </c>
      <c r="G66" s="37" t="s">
        <v>5</v>
      </c>
      <c r="H66" s="38">
        <v>0</v>
      </c>
      <c r="I66" s="39">
        <v>0</v>
      </c>
      <c r="J66" s="39">
        <v>120</v>
      </c>
      <c r="K66" s="40">
        <v>120</v>
      </c>
      <c r="L66" s="41">
        <v>0</v>
      </c>
      <c r="M66" s="42">
        <v>0</v>
      </c>
      <c r="N66" s="42">
        <v>1.6</v>
      </c>
      <c r="O66" s="43">
        <v>1.6</v>
      </c>
    </row>
    <row r="67" spans="1:15" ht="12">
      <c r="A67" s="32">
        <v>40722</v>
      </c>
      <c r="B67" s="33">
        <v>62</v>
      </c>
      <c r="C67" s="34" t="s">
        <v>16</v>
      </c>
      <c r="D67" s="35">
        <v>4.4</v>
      </c>
      <c r="E67" s="36">
        <v>35.41595</v>
      </c>
      <c r="F67" s="36">
        <v>132.90073333333333</v>
      </c>
      <c r="G67" s="37" t="s">
        <v>5</v>
      </c>
      <c r="H67" s="38">
        <v>0</v>
      </c>
      <c r="I67" s="39">
        <v>0</v>
      </c>
      <c r="J67" s="39">
        <v>0</v>
      </c>
      <c r="K67" s="40">
        <v>0</v>
      </c>
      <c r="L67" s="41">
        <v>0</v>
      </c>
      <c r="M67" s="42">
        <v>0</v>
      </c>
      <c r="N67" s="42">
        <v>0</v>
      </c>
      <c r="O67" s="43">
        <v>0</v>
      </c>
    </row>
    <row r="68" spans="1:15" ht="12">
      <c r="A68" s="32">
        <v>40722</v>
      </c>
      <c r="B68" s="33">
        <v>63</v>
      </c>
      <c r="C68" s="34" t="s">
        <v>17</v>
      </c>
      <c r="D68" s="35">
        <v>1.9</v>
      </c>
      <c r="E68" s="36">
        <v>35.41296666666667</v>
      </c>
      <c r="F68" s="36">
        <v>132.91901666666666</v>
      </c>
      <c r="G68" s="37" t="s">
        <v>3</v>
      </c>
      <c r="H68" s="38">
        <v>870</v>
      </c>
      <c r="I68" s="39">
        <v>1000</v>
      </c>
      <c r="J68" s="39">
        <v>1730</v>
      </c>
      <c r="K68" s="40">
        <v>3600</v>
      </c>
      <c r="L68" s="41">
        <v>879.1</v>
      </c>
      <c r="M68" s="42">
        <v>136.9</v>
      </c>
      <c r="N68" s="42">
        <v>41.7</v>
      </c>
      <c r="O68" s="43">
        <v>1057.7</v>
      </c>
    </row>
    <row r="69" spans="1:15" ht="12">
      <c r="A69" s="32">
        <v>40722</v>
      </c>
      <c r="B69" s="33">
        <v>64</v>
      </c>
      <c r="C69" s="34" t="s">
        <v>17</v>
      </c>
      <c r="D69" s="35">
        <v>2.9</v>
      </c>
      <c r="E69" s="36">
        <v>35.41515</v>
      </c>
      <c r="F69" s="36">
        <v>132.91753333333332</v>
      </c>
      <c r="G69" s="37" t="s">
        <v>4</v>
      </c>
      <c r="H69" s="38">
        <v>190</v>
      </c>
      <c r="I69" s="39">
        <v>260</v>
      </c>
      <c r="J69" s="39">
        <v>290</v>
      </c>
      <c r="K69" s="40">
        <v>740</v>
      </c>
      <c r="L69" s="41">
        <v>135.1</v>
      </c>
      <c r="M69" s="42">
        <v>63.3</v>
      </c>
      <c r="N69" s="42">
        <v>4</v>
      </c>
      <c r="O69" s="43">
        <v>202.4</v>
      </c>
    </row>
    <row r="70" spans="1:15" ht="12">
      <c r="A70" s="32">
        <v>40722</v>
      </c>
      <c r="B70" s="33">
        <v>65</v>
      </c>
      <c r="C70" s="34" t="s">
        <v>17</v>
      </c>
      <c r="D70" s="35">
        <v>3.9</v>
      </c>
      <c r="E70" s="36">
        <v>35.41663333333333</v>
      </c>
      <c r="F70" s="36">
        <v>132.91593333333333</v>
      </c>
      <c r="G70" s="37" t="s">
        <v>4</v>
      </c>
      <c r="H70" s="38">
        <v>650</v>
      </c>
      <c r="I70" s="39">
        <v>1180</v>
      </c>
      <c r="J70" s="39">
        <v>5380</v>
      </c>
      <c r="K70" s="40">
        <v>7210</v>
      </c>
      <c r="L70" s="41">
        <v>530.6</v>
      </c>
      <c r="M70" s="42">
        <v>142.5</v>
      </c>
      <c r="N70" s="42">
        <v>101.6</v>
      </c>
      <c r="O70" s="43">
        <v>774.7</v>
      </c>
    </row>
    <row r="71" spans="1:15" ht="12">
      <c r="A71" s="32">
        <v>40722</v>
      </c>
      <c r="B71" s="33">
        <v>66</v>
      </c>
      <c r="C71" s="34" t="s">
        <v>17</v>
      </c>
      <c r="D71" s="35">
        <v>4.4</v>
      </c>
      <c r="E71" s="36">
        <v>35.416983333333334</v>
      </c>
      <c r="F71" s="36">
        <v>132.9163</v>
      </c>
      <c r="G71" s="37" t="s">
        <v>5</v>
      </c>
      <c r="H71" s="38">
        <v>0</v>
      </c>
      <c r="I71" s="39">
        <v>10</v>
      </c>
      <c r="J71" s="39">
        <v>30</v>
      </c>
      <c r="K71" s="40">
        <v>40</v>
      </c>
      <c r="L71" s="41">
        <v>0</v>
      </c>
      <c r="M71" s="42">
        <v>0.9</v>
      </c>
      <c r="N71" s="42">
        <v>0.7</v>
      </c>
      <c r="O71" s="43">
        <v>1.6</v>
      </c>
    </row>
    <row r="72" spans="1:15" ht="12">
      <c r="A72" s="32">
        <v>40723</v>
      </c>
      <c r="B72" s="33">
        <v>67</v>
      </c>
      <c r="C72" s="34" t="s">
        <v>17</v>
      </c>
      <c r="D72" s="35">
        <v>1.8</v>
      </c>
      <c r="E72" s="36">
        <v>35.417516666666664</v>
      </c>
      <c r="F72" s="36">
        <v>132.93281666666667</v>
      </c>
      <c r="G72" s="37" t="s">
        <v>3</v>
      </c>
      <c r="H72" s="38">
        <v>540</v>
      </c>
      <c r="I72" s="39">
        <v>790</v>
      </c>
      <c r="J72" s="39">
        <v>2440</v>
      </c>
      <c r="K72" s="40">
        <v>3770</v>
      </c>
      <c r="L72" s="41">
        <v>476.8</v>
      </c>
      <c r="M72" s="42">
        <v>136.4</v>
      </c>
      <c r="N72" s="42">
        <v>48.9</v>
      </c>
      <c r="O72" s="43">
        <v>662.1</v>
      </c>
    </row>
    <row r="73" spans="1:15" ht="12">
      <c r="A73" s="32">
        <v>40723</v>
      </c>
      <c r="B73" s="33">
        <v>68</v>
      </c>
      <c r="C73" s="34" t="s">
        <v>17</v>
      </c>
      <c r="D73" s="35">
        <v>2.6</v>
      </c>
      <c r="E73" s="36">
        <v>35.41831666666667</v>
      </c>
      <c r="F73" s="36">
        <v>132.93318333333335</v>
      </c>
      <c r="G73" s="37" t="s">
        <v>3</v>
      </c>
      <c r="H73" s="38">
        <v>670</v>
      </c>
      <c r="I73" s="39">
        <v>760</v>
      </c>
      <c r="J73" s="39">
        <v>1740</v>
      </c>
      <c r="K73" s="40">
        <v>3170</v>
      </c>
      <c r="L73" s="41">
        <v>772.6</v>
      </c>
      <c r="M73" s="42">
        <v>166.2</v>
      </c>
      <c r="N73" s="42">
        <v>37.4</v>
      </c>
      <c r="O73" s="43">
        <v>976.2</v>
      </c>
    </row>
    <row r="74" spans="1:15" ht="12">
      <c r="A74" s="32">
        <v>40723</v>
      </c>
      <c r="B74" s="33">
        <v>69</v>
      </c>
      <c r="C74" s="34" t="s">
        <v>17</v>
      </c>
      <c r="D74" s="35">
        <v>3.7</v>
      </c>
      <c r="E74" s="36">
        <v>35.419183333333336</v>
      </c>
      <c r="F74" s="36">
        <v>132.9328</v>
      </c>
      <c r="G74" s="37" t="s">
        <v>4</v>
      </c>
      <c r="H74" s="38">
        <v>70</v>
      </c>
      <c r="I74" s="39">
        <v>90</v>
      </c>
      <c r="J74" s="39">
        <v>780</v>
      </c>
      <c r="K74" s="40">
        <v>940</v>
      </c>
      <c r="L74" s="41">
        <v>102.6</v>
      </c>
      <c r="M74" s="42">
        <v>12.4</v>
      </c>
      <c r="N74" s="42">
        <v>14.7</v>
      </c>
      <c r="O74" s="43">
        <v>129.7</v>
      </c>
    </row>
    <row r="75" spans="1:15" ht="12">
      <c r="A75" s="32">
        <v>40723</v>
      </c>
      <c r="B75" s="33">
        <v>70</v>
      </c>
      <c r="C75" s="34" t="s">
        <v>17</v>
      </c>
      <c r="D75" s="35">
        <v>4.1</v>
      </c>
      <c r="E75" s="36">
        <v>35.419266666666665</v>
      </c>
      <c r="F75" s="36">
        <v>132.93298333333334</v>
      </c>
      <c r="G75" s="37" t="s">
        <v>14</v>
      </c>
      <c r="H75" s="38">
        <v>30</v>
      </c>
      <c r="I75" s="39">
        <v>70</v>
      </c>
      <c r="J75" s="39">
        <v>620</v>
      </c>
      <c r="K75" s="40">
        <v>720</v>
      </c>
      <c r="L75" s="41">
        <v>52.7</v>
      </c>
      <c r="M75" s="42">
        <v>2</v>
      </c>
      <c r="N75" s="42">
        <v>8.9</v>
      </c>
      <c r="O75" s="43">
        <v>63.6</v>
      </c>
    </row>
    <row r="76" spans="1:15" ht="12">
      <c r="A76" s="32">
        <v>40723</v>
      </c>
      <c r="B76" s="33">
        <v>71</v>
      </c>
      <c r="C76" s="34" t="s">
        <v>18</v>
      </c>
      <c r="D76" s="35">
        <v>1.8</v>
      </c>
      <c r="E76" s="36">
        <v>35.4241</v>
      </c>
      <c r="F76" s="36">
        <v>132.94591666666668</v>
      </c>
      <c r="G76" s="37" t="s">
        <v>3</v>
      </c>
      <c r="H76" s="38">
        <v>1720</v>
      </c>
      <c r="I76" s="39">
        <v>1470</v>
      </c>
      <c r="J76" s="39">
        <v>2810</v>
      </c>
      <c r="K76" s="40">
        <v>6000</v>
      </c>
      <c r="L76" s="41">
        <v>1677</v>
      </c>
      <c r="M76" s="42">
        <v>292.3</v>
      </c>
      <c r="N76" s="42">
        <v>53.5</v>
      </c>
      <c r="O76" s="43">
        <v>2022.8</v>
      </c>
    </row>
    <row r="77" spans="1:15" ht="12">
      <c r="A77" s="32">
        <v>40723</v>
      </c>
      <c r="B77" s="33">
        <v>72</v>
      </c>
      <c r="C77" s="34" t="s">
        <v>18</v>
      </c>
      <c r="D77" s="35">
        <v>2.6</v>
      </c>
      <c r="E77" s="36">
        <v>35.424816666666665</v>
      </c>
      <c r="F77" s="36">
        <v>132.94681666666668</v>
      </c>
      <c r="G77" s="37" t="s">
        <v>3</v>
      </c>
      <c r="H77" s="38">
        <v>1930</v>
      </c>
      <c r="I77" s="39">
        <v>1920</v>
      </c>
      <c r="J77" s="39">
        <v>1030</v>
      </c>
      <c r="K77" s="40">
        <v>4880</v>
      </c>
      <c r="L77" s="41">
        <v>1459.1</v>
      </c>
      <c r="M77" s="42">
        <v>445.1</v>
      </c>
      <c r="N77" s="42">
        <v>17.1</v>
      </c>
      <c r="O77" s="43">
        <v>1921.3</v>
      </c>
    </row>
    <row r="78" spans="1:15" ht="12">
      <c r="A78" s="32">
        <v>40723</v>
      </c>
      <c r="B78" s="33">
        <v>73</v>
      </c>
      <c r="C78" s="34" t="s">
        <v>18</v>
      </c>
      <c r="D78" s="35">
        <v>3.6</v>
      </c>
      <c r="E78" s="36">
        <v>35.42576666666667</v>
      </c>
      <c r="F78" s="36">
        <v>132.94736666666665</v>
      </c>
      <c r="G78" s="37" t="s">
        <v>4</v>
      </c>
      <c r="H78" s="38">
        <v>120</v>
      </c>
      <c r="I78" s="39">
        <v>130</v>
      </c>
      <c r="J78" s="39">
        <v>120</v>
      </c>
      <c r="K78" s="40">
        <v>370</v>
      </c>
      <c r="L78" s="41">
        <v>124.5</v>
      </c>
      <c r="M78" s="42">
        <v>15</v>
      </c>
      <c r="N78" s="42">
        <v>2.3</v>
      </c>
      <c r="O78" s="43">
        <v>141.8</v>
      </c>
    </row>
    <row r="79" spans="1:15" ht="12">
      <c r="A79" s="32">
        <v>40723</v>
      </c>
      <c r="B79" s="33">
        <v>74</v>
      </c>
      <c r="C79" s="34" t="s">
        <v>18</v>
      </c>
      <c r="D79" s="35">
        <v>4.3</v>
      </c>
      <c r="E79" s="36">
        <v>35.42593333333333</v>
      </c>
      <c r="F79" s="36">
        <v>132.94686666666666</v>
      </c>
      <c r="G79" s="37" t="s">
        <v>4</v>
      </c>
      <c r="H79" s="38">
        <v>610</v>
      </c>
      <c r="I79" s="39">
        <v>220</v>
      </c>
      <c r="J79" s="39">
        <v>240</v>
      </c>
      <c r="K79" s="40">
        <v>1070</v>
      </c>
      <c r="L79" s="41">
        <v>713.1</v>
      </c>
      <c r="M79" s="42">
        <v>50</v>
      </c>
      <c r="N79" s="42">
        <v>3.9</v>
      </c>
      <c r="O79" s="43">
        <v>767</v>
      </c>
    </row>
    <row r="80" spans="1:15" ht="12">
      <c r="A80" s="32">
        <v>40723</v>
      </c>
      <c r="B80" s="33">
        <v>75</v>
      </c>
      <c r="C80" s="34" t="s">
        <v>18</v>
      </c>
      <c r="D80" s="35">
        <v>2.2</v>
      </c>
      <c r="E80" s="36">
        <v>35.425133333333335</v>
      </c>
      <c r="F80" s="36">
        <v>132.9612</v>
      </c>
      <c r="G80" s="37" t="s">
        <v>3</v>
      </c>
      <c r="H80" s="38">
        <v>1080</v>
      </c>
      <c r="I80" s="39">
        <v>1600</v>
      </c>
      <c r="J80" s="39">
        <v>1560</v>
      </c>
      <c r="K80" s="40">
        <v>4240</v>
      </c>
      <c r="L80" s="41">
        <v>1102.4</v>
      </c>
      <c r="M80" s="42">
        <v>331.7</v>
      </c>
      <c r="N80" s="42">
        <v>31.8</v>
      </c>
      <c r="O80" s="43">
        <v>1465.9</v>
      </c>
    </row>
    <row r="81" spans="1:15" ht="12">
      <c r="A81" s="32">
        <v>40723</v>
      </c>
      <c r="B81" s="33">
        <v>76</v>
      </c>
      <c r="C81" s="34" t="s">
        <v>18</v>
      </c>
      <c r="D81" s="35">
        <v>3</v>
      </c>
      <c r="E81" s="36">
        <v>35.4269</v>
      </c>
      <c r="F81" s="36">
        <v>132.96253333333334</v>
      </c>
      <c r="G81" s="37" t="s">
        <v>15</v>
      </c>
      <c r="H81" s="38">
        <v>220</v>
      </c>
      <c r="I81" s="39">
        <v>640</v>
      </c>
      <c r="J81" s="39">
        <v>1680</v>
      </c>
      <c r="K81" s="40">
        <v>2540</v>
      </c>
      <c r="L81" s="41">
        <v>128.3</v>
      </c>
      <c r="M81" s="42">
        <v>151.9</v>
      </c>
      <c r="N81" s="42">
        <v>26.4</v>
      </c>
      <c r="O81" s="43">
        <v>306.6</v>
      </c>
    </row>
    <row r="82" spans="1:15" ht="12">
      <c r="A82" s="32">
        <v>40723</v>
      </c>
      <c r="B82" s="33">
        <v>77</v>
      </c>
      <c r="C82" s="34" t="s">
        <v>18</v>
      </c>
      <c r="D82" s="35">
        <v>3.8</v>
      </c>
      <c r="E82" s="36">
        <v>35.42836666666667</v>
      </c>
      <c r="F82" s="36">
        <v>132.96286666666666</v>
      </c>
      <c r="G82" s="37" t="s">
        <v>4</v>
      </c>
      <c r="H82" s="38">
        <v>90</v>
      </c>
      <c r="I82" s="39">
        <v>370</v>
      </c>
      <c r="J82" s="39">
        <v>450</v>
      </c>
      <c r="K82" s="40">
        <v>910</v>
      </c>
      <c r="L82" s="41">
        <v>63.3</v>
      </c>
      <c r="M82" s="42">
        <v>53</v>
      </c>
      <c r="N82" s="42">
        <v>10.4</v>
      </c>
      <c r="O82" s="43">
        <v>126.7</v>
      </c>
    </row>
    <row r="83" spans="1:15" ht="12">
      <c r="A83" s="32">
        <v>40723</v>
      </c>
      <c r="B83" s="33">
        <v>78</v>
      </c>
      <c r="C83" s="34" t="s">
        <v>18</v>
      </c>
      <c r="D83" s="35">
        <v>4.2</v>
      </c>
      <c r="E83" s="36">
        <v>35.428533333333334</v>
      </c>
      <c r="F83" s="36">
        <v>132.96145</v>
      </c>
      <c r="G83" s="37" t="s">
        <v>4</v>
      </c>
      <c r="H83" s="38">
        <v>220</v>
      </c>
      <c r="I83" s="39">
        <v>490</v>
      </c>
      <c r="J83" s="39">
        <v>620</v>
      </c>
      <c r="K83" s="40">
        <v>1330</v>
      </c>
      <c r="L83" s="41">
        <v>230.8</v>
      </c>
      <c r="M83" s="42">
        <v>79.6</v>
      </c>
      <c r="N83" s="42">
        <v>11.1</v>
      </c>
      <c r="O83" s="43">
        <v>321.5</v>
      </c>
    </row>
    <row r="84" spans="1:15" ht="12">
      <c r="A84" s="32">
        <v>40723</v>
      </c>
      <c r="B84" s="33">
        <v>79</v>
      </c>
      <c r="C84" s="34" t="s">
        <v>19</v>
      </c>
      <c r="D84" s="35">
        <v>2.3</v>
      </c>
      <c r="E84" s="36">
        <v>35.432433333333336</v>
      </c>
      <c r="F84" s="36">
        <v>132.99303333333333</v>
      </c>
      <c r="G84" s="37" t="s">
        <v>3</v>
      </c>
      <c r="H84" s="38">
        <v>540</v>
      </c>
      <c r="I84" s="39">
        <v>1040</v>
      </c>
      <c r="J84" s="39">
        <v>1460</v>
      </c>
      <c r="K84" s="40">
        <v>3040</v>
      </c>
      <c r="L84" s="41">
        <v>519.9</v>
      </c>
      <c r="M84" s="42">
        <v>218</v>
      </c>
      <c r="N84" s="42">
        <v>30.4</v>
      </c>
      <c r="O84" s="43">
        <v>768.3</v>
      </c>
    </row>
    <row r="85" spans="1:15" ht="12">
      <c r="A85" s="32">
        <v>40723</v>
      </c>
      <c r="B85" s="33">
        <v>80</v>
      </c>
      <c r="C85" s="34" t="s">
        <v>19</v>
      </c>
      <c r="D85" s="35">
        <v>3</v>
      </c>
      <c r="E85" s="36">
        <v>35.433483333333335</v>
      </c>
      <c r="F85" s="36">
        <v>132.9931</v>
      </c>
      <c r="G85" s="37" t="s">
        <v>3</v>
      </c>
      <c r="H85" s="38">
        <v>470</v>
      </c>
      <c r="I85" s="39">
        <v>1170</v>
      </c>
      <c r="J85" s="39">
        <v>260</v>
      </c>
      <c r="K85" s="40">
        <v>1900</v>
      </c>
      <c r="L85" s="41">
        <v>529.7</v>
      </c>
      <c r="M85" s="42">
        <v>268.1</v>
      </c>
      <c r="N85" s="42">
        <v>6</v>
      </c>
      <c r="O85" s="43">
        <v>803.8</v>
      </c>
    </row>
    <row r="86" spans="1:15" ht="12">
      <c r="A86" s="32">
        <v>40723</v>
      </c>
      <c r="B86" s="33">
        <v>81</v>
      </c>
      <c r="C86" s="34" t="s">
        <v>19</v>
      </c>
      <c r="D86" s="35">
        <v>3.9</v>
      </c>
      <c r="E86" s="36">
        <v>35.43391666666667</v>
      </c>
      <c r="F86" s="36">
        <v>132.99321666666665</v>
      </c>
      <c r="G86" s="37" t="s">
        <v>12</v>
      </c>
      <c r="H86" s="38">
        <v>230</v>
      </c>
      <c r="I86" s="39">
        <v>40</v>
      </c>
      <c r="J86" s="39">
        <v>40</v>
      </c>
      <c r="K86" s="40">
        <v>310</v>
      </c>
      <c r="L86" s="41">
        <v>4365</v>
      </c>
      <c r="M86" s="42">
        <v>12.8</v>
      </c>
      <c r="N86" s="42">
        <v>0.3</v>
      </c>
      <c r="O86" s="43">
        <v>4378.1</v>
      </c>
    </row>
    <row r="87" spans="1:15" ht="12">
      <c r="A87" s="32">
        <v>40723</v>
      </c>
      <c r="B87" s="33">
        <v>82</v>
      </c>
      <c r="C87" s="34" t="s">
        <v>19</v>
      </c>
      <c r="D87" s="35">
        <v>4.4</v>
      </c>
      <c r="E87" s="36">
        <v>35.43438333333334</v>
      </c>
      <c r="F87" s="36">
        <v>132.99293333333333</v>
      </c>
      <c r="G87" s="37" t="s">
        <v>7</v>
      </c>
      <c r="H87" s="38">
        <v>30</v>
      </c>
      <c r="I87" s="39">
        <v>30</v>
      </c>
      <c r="J87" s="39">
        <v>50</v>
      </c>
      <c r="K87" s="40">
        <v>110</v>
      </c>
      <c r="L87" s="41">
        <v>27</v>
      </c>
      <c r="M87" s="42">
        <v>4.6</v>
      </c>
      <c r="N87" s="42">
        <v>0.7</v>
      </c>
      <c r="O87" s="43">
        <v>32.3</v>
      </c>
    </row>
    <row r="88" spans="1:15" ht="12">
      <c r="A88" s="32">
        <v>40723</v>
      </c>
      <c r="B88" s="33">
        <v>83</v>
      </c>
      <c r="C88" s="34" t="s">
        <v>19</v>
      </c>
      <c r="D88" s="35">
        <v>1.9</v>
      </c>
      <c r="E88" s="36">
        <v>35.43816666666667</v>
      </c>
      <c r="F88" s="36">
        <v>133.01575</v>
      </c>
      <c r="G88" s="37" t="s">
        <v>3</v>
      </c>
      <c r="H88" s="38">
        <v>1630</v>
      </c>
      <c r="I88" s="39">
        <v>2630</v>
      </c>
      <c r="J88" s="39">
        <v>2140</v>
      </c>
      <c r="K88" s="40">
        <v>6400</v>
      </c>
      <c r="L88" s="41">
        <v>1685</v>
      </c>
      <c r="M88" s="42">
        <v>616.8</v>
      </c>
      <c r="N88" s="42">
        <v>44.4</v>
      </c>
      <c r="O88" s="43">
        <v>2346.2</v>
      </c>
    </row>
    <row r="89" spans="1:15" ht="12">
      <c r="A89" s="32">
        <v>40723</v>
      </c>
      <c r="B89" s="33">
        <v>84</v>
      </c>
      <c r="C89" s="34" t="s">
        <v>19</v>
      </c>
      <c r="D89" s="35">
        <v>2.4</v>
      </c>
      <c r="E89" s="36">
        <v>35.439366666666665</v>
      </c>
      <c r="F89" s="36">
        <v>133.01491666666666</v>
      </c>
      <c r="G89" s="37" t="s">
        <v>3</v>
      </c>
      <c r="H89" s="38">
        <v>1110</v>
      </c>
      <c r="I89" s="39">
        <v>1270</v>
      </c>
      <c r="J89" s="39">
        <v>1670</v>
      </c>
      <c r="K89" s="40">
        <v>4050</v>
      </c>
      <c r="L89" s="41">
        <v>1151</v>
      </c>
      <c r="M89" s="42">
        <v>296.4</v>
      </c>
      <c r="N89" s="42">
        <v>37.6</v>
      </c>
      <c r="O89" s="43">
        <v>1485</v>
      </c>
    </row>
    <row r="90" spans="1:15" ht="12">
      <c r="A90" s="32">
        <v>40723</v>
      </c>
      <c r="B90" s="33">
        <v>85</v>
      </c>
      <c r="C90" s="34" t="s">
        <v>19</v>
      </c>
      <c r="D90" s="35">
        <v>3.6</v>
      </c>
      <c r="E90" s="36">
        <v>35.44</v>
      </c>
      <c r="F90" s="36">
        <v>133.01483333333334</v>
      </c>
      <c r="G90" s="37" t="s">
        <v>3</v>
      </c>
      <c r="H90" s="38">
        <v>690</v>
      </c>
      <c r="I90" s="39">
        <v>640</v>
      </c>
      <c r="J90" s="39">
        <v>340</v>
      </c>
      <c r="K90" s="40">
        <v>1670</v>
      </c>
      <c r="L90" s="41">
        <v>957.7</v>
      </c>
      <c r="M90" s="42">
        <v>133.2</v>
      </c>
      <c r="N90" s="42">
        <v>8.8</v>
      </c>
      <c r="O90" s="43">
        <v>1099.7</v>
      </c>
    </row>
    <row r="91" spans="1:15" ht="12">
      <c r="A91" s="32">
        <v>40723</v>
      </c>
      <c r="B91" s="33">
        <v>86</v>
      </c>
      <c r="C91" s="34" t="s">
        <v>19</v>
      </c>
      <c r="D91" s="35">
        <v>4.2</v>
      </c>
      <c r="E91" s="36">
        <v>35.44088333333333</v>
      </c>
      <c r="F91" s="36">
        <v>133.01428333333334</v>
      </c>
      <c r="G91" s="37" t="s">
        <v>5</v>
      </c>
      <c r="H91" s="38">
        <v>50</v>
      </c>
      <c r="I91" s="39">
        <v>40</v>
      </c>
      <c r="J91" s="39">
        <v>30</v>
      </c>
      <c r="K91" s="40">
        <v>120</v>
      </c>
      <c r="L91" s="41">
        <v>103.3</v>
      </c>
      <c r="M91" s="42">
        <v>6.7</v>
      </c>
      <c r="N91" s="42">
        <v>0.2</v>
      </c>
      <c r="O91" s="43">
        <v>110.2</v>
      </c>
    </row>
    <row r="92" spans="1:15" ht="12">
      <c r="A92" s="32">
        <v>40723</v>
      </c>
      <c r="B92" s="33">
        <v>87</v>
      </c>
      <c r="C92" s="34" t="s">
        <v>19</v>
      </c>
      <c r="D92" s="35">
        <v>2.4</v>
      </c>
      <c r="E92" s="36">
        <v>35.43805</v>
      </c>
      <c r="F92" s="36">
        <v>133.03086666666667</v>
      </c>
      <c r="G92" s="37" t="s">
        <v>3</v>
      </c>
      <c r="H92" s="38">
        <v>370</v>
      </c>
      <c r="I92" s="39">
        <v>400</v>
      </c>
      <c r="J92" s="39">
        <v>130</v>
      </c>
      <c r="K92" s="40">
        <v>900</v>
      </c>
      <c r="L92" s="41">
        <v>498.3</v>
      </c>
      <c r="M92" s="42">
        <v>82</v>
      </c>
      <c r="N92" s="42">
        <v>3.6</v>
      </c>
      <c r="O92" s="43">
        <v>583.9</v>
      </c>
    </row>
    <row r="93" spans="1:15" ht="12">
      <c r="A93" s="32">
        <v>40723</v>
      </c>
      <c r="B93" s="33">
        <v>88</v>
      </c>
      <c r="C93" s="34" t="s">
        <v>19</v>
      </c>
      <c r="D93" s="35">
        <v>3.3</v>
      </c>
      <c r="E93" s="36">
        <v>35.439766666666664</v>
      </c>
      <c r="F93" s="36">
        <v>133.03013333333334</v>
      </c>
      <c r="G93" s="37" t="s">
        <v>4</v>
      </c>
      <c r="H93" s="38">
        <v>450</v>
      </c>
      <c r="I93" s="39">
        <v>510</v>
      </c>
      <c r="J93" s="39">
        <v>590</v>
      </c>
      <c r="K93" s="40">
        <v>1550</v>
      </c>
      <c r="L93" s="41">
        <v>331.3</v>
      </c>
      <c r="M93" s="42">
        <v>129.1</v>
      </c>
      <c r="N93" s="42">
        <v>9.6</v>
      </c>
      <c r="O93" s="43">
        <v>470</v>
      </c>
    </row>
    <row r="94" spans="1:15" ht="12">
      <c r="A94" s="32">
        <v>40723</v>
      </c>
      <c r="B94" s="33">
        <v>89</v>
      </c>
      <c r="C94" s="34" t="s">
        <v>19</v>
      </c>
      <c r="D94" s="35">
        <v>3.9</v>
      </c>
      <c r="E94" s="36">
        <v>35.44061666666666</v>
      </c>
      <c r="F94" s="36">
        <v>133.02968333333334</v>
      </c>
      <c r="G94" s="37" t="s">
        <v>4</v>
      </c>
      <c r="H94" s="38">
        <v>200</v>
      </c>
      <c r="I94" s="39">
        <v>320</v>
      </c>
      <c r="J94" s="39">
        <v>90</v>
      </c>
      <c r="K94" s="40">
        <v>610</v>
      </c>
      <c r="L94" s="41">
        <v>201.8</v>
      </c>
      <c r="M94" s="42">
        <v>86.1</v>
      </c>
      <c r="N94" s="42">
        <v>2</v>
      </c>
      <c r="O94" s="43">
        <v>289.9</v>
      </c>
    </row>
    <row r="95" spans="1:15" ht="12">
      <c r="A95" s="32">
        <v>40723</v>
      </c>
      <c r="B95" s="33">
        <v>90</v>
      </c>
      <c r="C95" s="34" t="s">
        <v>19</v>
      </c>
      <c r="D95" s="35">
        <v>4.3</v>
      </c>
      <c r="E95" s="36">
        <v>35.44205</v>
      </c>
      <c r="F95" s="36">
        <v>133.02906666666667</v>
      </c>
      <c r="G95" s="37" t="s">
        <v>5</v>
      </c>
      <c r="H95" s="38">
        <v>80</v>
      </c>
      <c r="I95" s="39">
        <v>140</v>
      </c>
      <c r="J95" s="39">
        <v>10</v>
      </c>
      <c r="K95" s="40">
        <v>230</v>
      </c>
      <c r="L95" s="41">
        <v>66.1</v>
      </c>
      <c r="M95" s="42">
        <v>36.7</v>
      </c>
      <c r="N95" s="42">
        <v>0.1</v>
      </c>
      <c r="O95" s="43">
        <v>102.9</v>
      </c>
    </row>
    <row r="96" spans="1:15" ht="12">
      <c r="A96" s="32">
        <v>40722</v>
      </c>
      <c r="B96" s="33" t="s">
        <v>20</v>
      </c>
      <c r="C96" s="34" t="s">
        <v>9</v>
      </c>
      <c r="D96" s="35">
        <v>2.1</v>
      </c>
      <c r="E96" s="36">
        <v>35.47391666666667</v>
      </c>
      <c r="F96" s="36">
        <v>132.9491</v>
      </c>
      <c r="G96" s="37" t="s">
        <v>4</v>
      </c>
      <c r="H96" s="38">
        <v>200</v>
      </c>
      <c r="I96" s="39">
        <v>570</v>
      </c>
      <c r="J96" s="39">
        <v>1670</v>
      </c>
      <c r="K96" s="40">
        <v>2440</v>
      </c>
      <c r="L96" s="41">
        <v>255.1</v>
      </c>
      <c r="M96" s="42">
        <v>100.1</v>
      </c>
      <c r="N96" s="42">
        <v>28.6</v>
      </c>
      <c r="O96" s="43">
        <v>383.8</v>
      </c>
    </row>
    <row r="97" spans="1:15" ht="12">
      <c r="A97" s="32">
        <v>40722</v>
      </c>
      <c r="B97" s="33" t="s">
        <v>21</v>
      </c>
      <c r="C97" s="34" t="s">
        <v>9</v>
      </c>
      <c r="D97" s="35">
        <v>2.5</v>
      </c>
      <c r="E97" s="36">
        <v>35.47233333333333</v>
      </c>
      <c r="F97" s="36">
        <v>132.9494</v>
      </c>
      <c r="G97" s="37" t="s">
        <v>4</v>
      </c>
      <c r="H97" s="38">
        <v>860</v>
      </c>
      <c r="I97" s="39">
        <v>980</v>
      </c>
      <c r="J97" s="39">
        <v>740</v>
      </c>
      <c r="K97" s="40">
        <v>2580</v>
      </c>
      <c r="L97" s="41">
        <v>694.8</v>
      </c>
      <c r="M97" s="42">
        <v>230.4</v>
      </c>
      <c r="N97" s="42">
        <v>17.5</v>
      </c>
      <c r="O97" s="43">
        <v>942.7</v>
      </c>
    </row>
    <row r="98" spans="1:15" ht="12">
      <c r="A98" s="32">
        <v>40722</v>
      </c>
      <c r="B98" s="33" t="s">
        <v>22</v>
      </c>
      <c r="C98" s="34" t="s">
        <v>9</v>
      </c>
      <c r="D98" s="35">
        <v>3.5</v>
      </c>
      <c r="E98" s="36">
        <v>35.47075</v>
      </c>
      <c r="F98" s="36">
        <v>132.94981666666666</v>
      </c>
      <c r="G98" s="37" t="s">
        <v>4</v>
      </c>
      <c r="H98" s="38">
        <v>800</v>
      </c>
      <c r="I98" s="39">
        <v>550</v>
      </c>
      <c r="J98" s="39">
        <v>430</v>
      </c>
      <c r="K98" s="40">
        <v>1780</v>
      </c>
      <c r="L98" s="41">
        <v>935.5</v>
      </c>
      <c r="M98" s="42">
        <v>124.7</v>
      </c>
      <c r="N98" s="42">
        <v>10.1</v>
      </c>
      <c r="O98" s="43">
        <v>1070.3</v>
      </c>
    </row>
    <row r="99" spans="1:15" ht="12">
      <c r="A99" s="32">
        <v>40722</v>
      </c>
      <c r="B99" s="33" t="s">
        <v>23</v>
      </c>
      <c r="C99" s="34" t="s">
        <v>9</v>
      </c>
      <c r="D99" s="35">
        <v>4.4</v>
      </c>
      <c r="E99" s="36">
        <v>35.47026666666667</v>
      </c>
      <c r="F99" s="36">
        <v>132.9498</v>
      </c>
      <c r="G99" s="37" t="s">
        <v>4</v>
      </c>
      <c r="H99" s="38">
        <v>100</v>
      </c>
      <c r="I99" s="39">
        <v>50</v>
      </c>
      <c r="J99" s="39">
        <v>60</v>
      </c>
      <c r="K99" s="40">
        <v>210</v>
      </c>
      <c r="L99" s="41">
        <v>136.5</v>
      </c>
      <c r="M99" s="42">
        <v>17.4</v>
      </c>
      <c r="N99" s="42">
        <v>0.8</v>
      </c>
      <c r="O99" s="43">
        <v>154.7</v>
      </c>
    </row>
    <row r="100" spans="1:15" ht="12">
      <c r="A100" s="32">
        <v>40722</v>
      </c>
      <c r="B100" s="33" t="s">
        <v>24</v>
      </c>
      <c r="C100" s="34" t="s">
        <v>16</v>
      </c>
      <c r="D100" s="35">
        <v>2.3</v>
      </c>
      <c r="E100" s="36">
        <v>35.41813333333333</v>
      </c>
      <c r="F100" s="36">
        <v>132.89155</v>
      </c>
      <c r="G100" s="37" t="s">
        <v>25</v>
      </c>
      <c r="H100" s="38">
        <v>100</v>
      </c>
      <c r="I100" s="39">
        <v>1210</v>
      </c>
      <c r="J100" s="39">
        <v>1890</v>
      </c>
      <c r="K100" s="40">
        <v>3200</v>
      </c>
      <c r="L100" s="41">
        <v>198.4</v>
      </c>
      <c r="M100" s="42">
        <v>86.5</v>
      </c>
      <c r="N100" s="42">
        <v>47.3</v>
      </c>
      <c r="O100" s="43">
        <v>332.2</v>
      </c>
    </row>
    <row r="101" spans="1:15" ht="12">
      <c r="A101" s="32">
        <v>40722</v>
      </c>
      <c r="B101" s="33" t="s">
        <v>26</v>
      </c>
      <c r="C101" s="34" t="s">
        <v>16</v>
      </c>
      <c r="D101" s="35">
        <v>3.1</v>
      </c>
      <c r="E101" s="36">
        <v>35.41858333333333</v>
      </c>
      <c r="F101" s="36">
        <v>132.8922</v>
      </c>
      <c r="G101" s="37" t="s">
        <v>25</v>
      </c>
      <c r="H101" s="38">
        <v>180</v>
      </c>
      <c r="I101" s="39">
        <v>890</v>
      </c>
      <c r="J101" s="39">
        <v>2440</v>
      </c>
      <c r="K101" s="40">
        <v>3510</v>
      </c>
      <c r="L101" s="41">
        <v>285.6</v>
      </c>
      <c r="M101" s="42">
        <v>70.9</v>
      </c>
      <c r="N101" s="42">
        <v>51.9</v>
      </c>
      <c r="O101" s="43">
        <v>408.4</v>
      </c>
    </row>
    <row r="102" spans="1:15" ht="12">
      <c r="A102" s="32">
        <v>40722</v>
      </c>
      <c r="B102" s="33" t="s">
        <v>27</v>
      </c>
      <c r="C102" s="34" t="s">
        <v>16</v>
      </c>
      <c r="D102" s="35">
        <v>3.6</v>
      </c>
      <c r="E102" s="36">
        <v>35.42025</v>
      </c>
      <c r="F102" s="36">
        <v>132.89548333333335</v>
      </c>
      <c r="G102" s="37" t="s">
        <v>3</v>
      </c>
      <c r="H102" s="38">
        <v>190</v>
      </c>
      <c r="I102" s="39">
        <v>240</v>
      </c>
      <c r="J102" s="39">
        <v>810</v>
      </c>
      <c r="K102" s="40">
        <v>1240</v>
      </c>
      <c r="L102" s="41">
        <v>224.5</v>
      </c>
      <c r="M102" s="42">
        <v>42.3</v>
      </c>
      <c r="N102" s="42">
        <v>26.6</v>
      </c>
      <c r="O102" s="43">
        <v>293.4</v>
      </c>
    </row>
    <row r="103" spans="1:15" ht="12">
      <c r="A103" s="32">
        <v>40722</v>
      </c>
      <c r="B103" s="33" t="s">
        <v>28</v>
      </c>
      <c r="C103" s="34" t="s">
        <v>16</v>
      </c>
      <c r="D103" s="35">
        <v>4.1</v>
      </c>
      <c r="E103" s="36">
        <v>35.42073333333333</v>
      </c>
      <c r="F103" s="36">
        <v>132.89681666666667</v>
      </c>
      <c r="G103" s="37" t="s">
        <v>5</v>
      </c>
      <c r="H103" s="38">
        <v>0</v>
      </c>
      <c r="I103" s="39">
        <v>0</v>
      </c>
      <c r="J103" s="39">
        <v>30</v>
      </c>
      <c r="K103" s="40">
        <v>30</v>
      </c>
      <c r="L103" s="41">
        <v>0</v>
      </c>
      <c r="M103" s="42">
        <v>0</v>
      </c>
      <c r="N103" s="42">
        <v>0.8</v>
      </c>
      <c r="O103" s="43">
        <v>0.8</v>
      </c>
    </row>
    <row r="104" spans="1:15" ht="12">
      <c r="A104" s="32" t="s">
        <v>6</v>
      </c>
      <c r="B104" s="33" t="s">
        <v>29</v>
      </c>
      <c r="C104" s="34" t="s">
        <v>8</v>
      </c>
      <c r="D104" s="35" t="s">
        <v>6</v>
      </c>
      <c r="E104" s="36" t="s">
        <v>6</v>
      </c>
      <c r="F104" s="36" t="s">
        <v>6</v>
      </c>
      <c r="G104" s="37" t="s">
        <v>6</v>
      </c>
      <c r="H104" s="38" t="s">
        <v>6</v>
      </c>
      <c r="I104" s="39" t="s">
        <v>6</v>
      </c>
      <c r="J104" s="39" t="s">
        <v>6</v>
      </c>
      <c r="K104" s="40" t="s">
        <v>6</v>
      </c>
      <c r="L104" s="41" t="s">
        <v>6</v>
      </c>
      <c r="M104" s="42" t="s">
        <v>6</v>
      </c>
      <c r="N104" s="42" t="s">
        <v>6</v>
      </c>
      <c r="O104" s="43" t="s">
        <v>6</v>
      </c>
    </row>
    <row r="105" spans="1:15" ht="12">
      <c r="A105" s="32">
        <v>40722</v>
      </c>
      <c r="B105" s="33" t="s">
        <v>30</v>
      </c>
      <c r="C105" s="34" t="s">
        <v>8</v>
      </c>
      <c r="D105" s="35">
        <v>3.3</v>
      </c>
      <c r="E105" s="36">
        <v>35.47585</v>
      </c>
      <c r="F105" s="36">
        <v>132.98438333333334</v>
      </c>
      <c r="G105" s="37" t="s">
        <v>5</v>
      </c>
      <c r="H105" s="38">
        <v>360</v>
      </c>
      <c r="I105" s="39">
        <v>310</v>
      </c>
      <c r="J105" s="39">
        <v>120</v>
      </c>
      <c r="K105" s="40">
        <v>790</v>
      </c>
      <c r="L105" s="41">
        <v>395.9</v>
      </c>
      <c r="M105" s="42">
        <v>91.8</v>
      </c>
      <c r="N105" s="42">
        <v>3.4</v>
      </c>
      <c r="O105" s="43">
        <v>491.1</v>
      </c>
    </row>
    <row r="106" spans="1:15" ht="12">
      <c r="A106" s="32">
        <v>40722</v>
      </c>
      <c r="B106" s="33" t="s">
        <v>31</v>
      </c>
      <c r="C106" s="34" t="s">
        <v>8</v>
      </c>
      <c r="D106" s="35">
        <v>3.8</v>
      </c>
      <c r="E106" s="36">
        <v>35.474833333333336</v>
      </c>
      <c r="F106" s="36">
        <v>132.98493333333334</v>
      </c>
      <c r="G106" s="37" t="s">
        <v>5</v>
      </c>
      <c r="H106" s="38">
        <v>220</v>
      </c>
      <c r="I106" s="39">
        <v>140</v>
      </c>
      <c r="J106" s="39">
        <v>80</v>
      </c>
      <c r="K106" s="40">
        <v>440</v>
      </c>
      <c r="L106" s="41">
        <v>330.3</v>
      </c>
      <c r="M106" s="42">
        <v>45.7</v>
      </c>
      <c r="N106" s="42">
        <v>1.1</v>
      </c>
      <c r="O106" s="43">
        <v>377.1</v>
      </c>
    </row>
    <row r="107" spans="1:15" ht="12">
      <c r="A107" s="32">
        <v>40722</v>
      </c>
      <c r="B107" s="33" t="s">
        <v>32</v>
      </c>
      <c r="C107" s="34" t="s">
        <v>8</v>
      </c>
      <c r="D107" s="35">
        <v>4.1</v>
      </c>
      <c r="E107" s="36">
        <v>35.47398333333334</v>
      </c>
      <c r="F107" s="36">
        <v>132.98515</v>
      </c>
      <c r="G107" s="37" t="s">
        <v>5</v>
      </c>
      <c r="H107" s="38">
        <v>10</v>
      </c>
      <c r="I107" s="39">
        <v>0</v>
      </c>
      <c r="J107" s="39">
        <v>40</v>
      </c>
      <c r="K107" s="40">
        <v>50</v>
      </c>
      <c r="L107" s="41">
        <v>11</v>
      </c>
      <c r="M107" s="42">
        <v>0</v>
      </c>
      <c r="N107" s="42">
        <v>0.2</v>
      </c>
      <c r="O107" s="43">
        <v>11.2</v>
      </c>
    </row>
    <row r="108" spans="1:15" ht="12">
      <c r="A108" s="32">
        <v>40722</v>
      </c>
      <c r="B108" s="33" t="s">
        <v>33</v>
      </c>
      <c r="C108" s="34" t="s">
        <v>13</v>
      </c>
      <c r="D108" s="35">
        <v>2</v>
      </c>
      <c r="E108" s="36" t="s">
        <v>6</v>
      </c>
      <c r="F108" s="36" t="s">
        <v>6</v>
      </c>
      <c r="G108" s="37" t="s">
        <v>3</v>
      </c>
      <c r="H108" s="38">
        <v>70</v>
      </c>
      <c r="I108" s="39">
        <v>380</v>
      </c>
      <c r="J108" s="39">
        <v>640</v>
      </c>
      <c r="K108" s="40">
        <v>1090</v>
      </c>
      <c r="L108" s="41">
        <v>136.1</v>
      </c>
      <c r="M108" s="42">
        <v>42.5</v>
      </c>
      <c r="N108" s="42">
        <v>20.3</v>
      </c>
      <c r="O108" s="43">
        <v>198.9</v>
      </c>
    </row>
    <row r="109" spans="1:15" ht="12">
      <c r="A109" s="32">
        <v>40722</v>
      </c>
      <c r="B109" s="33" t="s">
        <v>34</v>
      </c>
      <c r="C109" s="34" t="s">
        <v>13</v>
      </c>
      <c r="D109" s="35">
        <v>3.3</v>
      </c>
      <c r="E109" s="36">
        <v>35.4561</v>
      </c>
      <c r="F109" s="36">
        <v>132.88006666666666</v>
      </c>
      <c r="G109" s="37" t="s">
        <v>5</v>
      </c>
      <c r="H109" s="38">
        <v>10</v>
      </c>
      <c r="I109" s="39">
        <v>0</v>
      </c>
      <c r="J109" s="39">
        <v>10</v>
      </c>
      <c r="K109" s="40">
        <v>20</v>
      </c>
      <c r="L109" s="41">
        <v>21.5</v>
      </c>
      <c r="M109" s="42">
        <v>0</v>
      </c>
      <c r="N109" s="42">
        <v>0.3</v>
      </c>
      <c r="O109" s="43">
        <v>21.8</v>
      </c>
    </row>
    <row r="110" spans="1:15" ht="12">
      <c r="A110" s="32">
        <v>40722</v>
      </c>
      <c r="B110" s="33" t="s">
        <v>35</v>
      </c>
      <c r="C110" s="34" t="s">
        <v>13</v>
      </c>
      <c r="D110" s="35">
        <v>3.5</v>
      </c>
      <c r="E110" s="36">
        <v>35.45276666666667</v>
      </c>
      <c r="F110" s="36">
        <v>132.88096666666667</v>
      </c>
      <c r="G110" s="37" t="s">
        <v>5</v>
      </c>
      <c r="H110" s="38">
        <v>10</v>
      </c>
      <c r="I110" s="39">
        <v>0</v>
      </c>
      <c r="J110" s="39">
        <v>0</v>
      </c>
      <c r="K110" s="40">
        <v>10</v>
      </c>
      <c r="L110" s="41">
        <v>5.5</v>
      </c>
      <c r="M110" s="42">
        <v>0</v>
      </c>
      <c r="N110" s="42">
        <v>0</v>
      </c>
      <c r="O110" s="43">
        <v>5.5</v>
      </c>
    </row>
    <row r="111" spans="1:15" ht="12">
      <c r="A111" s="32">
        <v>40722</v>
      </c>
      <c r="B111" s="33" t="s">
        <v>36</v>
      </c>
      <c r="C111" s="34" t="s">
        <v>13</v>
      </c>
      <c r="D111" s="35">
        <v>4.1</v>
      </c>
      <c r="E111" s="36">
        <v>35.448883333333335</v>
      </c>
      <c r="F111" s="36">
        <v>132.86711666666667</v>
      </c>
      <c r="G111" s="37" t="s">
        <v>5</v>
      </c>
      <c r="H111" s="38">
        <v>0</v>
      </c>
      <c r="I111" s="39">
        <v>0</v>
      </c>
      <c r="J111" s="39">
        <v>0</v>
      </c>
      <c r="K111" s="40">
        <v>0</v>
      </c>
      <c r="L111" s="41">
        <v>0</v>
      </c>
      <c r="M111" s="42">
        <v>0</v>
      </c>
      <c r="N111" s="42">
        <v>0</v>
      </c>
      <c r="O111" s="43">
        <v>0</v>
      </c>
    </row>
    <row r="112" spans="1:15" ht="12">
      <c r="A112" s="32">
        <v>40722</v>
      </c>
      <c r="B112" s="33" t="s">
        <v>37</v>
      </c>
      <c r="C112" s="34" t="s">
        <v>13</v>
      </c>
      <c r="D112" s="35">
        <v>1.7</v>
      </c>
      <c r="E112" s="36">
        <v>35.43235</v>
      </c>
      <c r="F112" s="36">
        <v>132.8806</v>
      </c>
      <c r="G112" s="37" t="s">
        <v>3</v>
      </c>
      <c r="H112" s="38">
        <v>240</v>
      </c>
      <c r="I112" s="39">
        <v>460</v>
      </c>
      <c r="J112" s="39">
        <v>1220</v>
      </c>
      <c r="K112" s="40">
        <v>1920</v>
      </c>
      <c r="L112" s="41">
        <v>384</v>
      </c>
      <c r="M112" s="42">
        <v>59.3</v>
      </c>
      <c r="N112" s="42">
        <v>29.7</v>
      </c>
      <c r="O112" s="43">
        <v>473</v>
      </c>
    </row>
    <row r="113" spans="1:15" ht="12">
      <c r="A113" s="32">
        <v>40722</v>
      </c>
      <c r="B113" s="33" t="s">
        <v>38</v>
      </c>
      <c r="C113" s="34" t="s">
        <v>13</v>
      </c>
      <c r="D113" s="35">
        <v>2.9</v>
      </c>
      <c r="E113" s="36">
        <v>35.43255</v>
      </c>
      <c r="F113" s="36">
        <v>132.8828</v>
      </c>
      <c r="G113" s="37" t="s">
        <v>5</v>
      </c>
      <c r="H113" s="38">
        <v>70</v>
      </c>
      <c r="I113" s="39">
        <v>0</v>
      </c>
      <c r="J113" s="39">
        <v>70</v>
      </c>
      <c r="K113" s="40">
        <v>140</v>
      </c>
      <c r="L113" s="41">
        <v>94</v>
      </c>
      <c r="M113" s="42">
        <v>0</v>
      </c>
      <c r="N113" s="42">
        <v>1</v>
      </c>
      <c r="O113" s="43">
        <v>95</v>
      </c>
    </row>
    <row r="114" spans="1:15" ht="12">
      <c r="A114" s="32">
        <v>40722</v>
      </c>
      <c r="B114" s="33" t="s">
        <v>39</v>
      </c>
      <c r="C114" s="34" t="s">
        <v>13</v>
      </c>
      <c r="D114" s="35">
        <v>3.6</v>
      </c>
      <c r="E114" s="36">
        <v>35.43395</v>
      </c>
      <c r="F114" s="36">
        <v>132.88696666666667</v>
      </c>
      <c r="G114" s="37" t="s">
        <v>5</v>
      </c>
      <c r="H114" s="38">
        <v>0</v>
      </c>
      <c r="I114" s="39">
        <v>20</v>
      </c>
      <c r="J114" s="39">
        <v>230</v>
      </c>
      <c r="K114" s="40">
        <v>250</v>
      </c>
      <c r="L114" s="41">
        <v>0</v>
      </c>
      <c r="M114" s="42">
        <v>1.1</v>
      </c>
      <c r="N114" s="42">
        <v>3.1</v>
      </c>
      <c r="O114" s="43">
        <v>4.2</v>
      </c>
    </row>
    <row r="115" spans="1:15" ht="12">
      <c r="A115" s="32">
        <v>40722</v>
      </c>
      <c r="B115" s="33" t="s">
        <v>40</v>
      </c>
      <c r="C115" s="34" t="s">
        <v>13</v>
      </c>
      <c r="D115" s="35">
        <v>4.3</v>
      </c>
      <c r="E115" s="36">
        <v>35.434866666666665</v>
      </c>
      <c r="F115" s="36">
        <v>132.89075</v>
      </c>
      <c r="G115" s="37" t="s">
        <v>5</v>
      </c>
      <c r="H115" s="38">
        <v>0</v>
      </c>
      <c r="I115" s="39">
        <v>0</v>
      </c>
      <c r="J115" s="39">
        <v>90</v>
      </c>
      <c r="K115" s="40">
        <v>90</v>
      </c>
      <c r="L115" s="41">
        <v>0</v>
      </c>
      <c r="M115" s="42">
        <v>0</v>
      </c>
      <c r="N115" s="42">
        <v>2.4</v>
      </c>
      <c r="O115" s="43">
        <v>2.4</v>
      </c>
    </row>
    <row r="116" spans="1:15" ht="12">
      <c r="A116" s="32">
        <v>40723</v>
      </c>
      <c r="B116" s="33" t="s">
        <v>41</v>
      </c>
      <c r="C116" s="34" t="s">
        <v>18</v>
      </c>
      <c r="D116" s="35">
        <v>2</v>
      </c>
      <c r="E116" s="36">
        <v>35.424683333333334</v>
      </c>
      <c r="F116" s="36">
        <v>132.97133333333332</v>
      </c>
      <c r="G116" s="37" t="s">
        <v>3</v>
      </c>
      <c r="H116" s="38">
        <v>710</v>
      </c>
      <c r="I116" s="39">
        <v>1360</v>
      </c>
      <c r="J116" s="39">
        <v>2700</v>
      </c>
      <c r="K116" s="40">
        <v>4770</v>
      </c>
      <c r="L116" s="41">
        <v>633.9</v>
      </c>
      <c r="M116" s="42">
        <v>233.5</v>
      </c>
      <c r="N116" s="42">
        <v>56.7</v>
      </c>
      <c r="O116" s="43">
        <v>924.1</v>
      </c>
    </row>
    <row r="117" spans="1:15" ht="12">
      <c r="A117" s="32">
        <v>40723</v>
      </c>
      <c r="B117" s="33" t="s">
        <v>42</v>
      </c>
      <c r="C117" s="34" t="s">
        <v>18</v>
      </c>
      <c r="D117" s="35">
        <v>2.5</v>
      </c>
      <c r="E117" s="36">
        <v>35.42565</v>
      </c>
      <c r="F117" s="36">
        <v>132.97091666666665</v>
      </c>
      <c r="G117" s="37" t="s">
        <v>4</v>
      </c>
      <c r="H117" s="38">
        <v>560</v>
      </c>
      <c r="I117" s="39">
        <v>1550</v>
      </c>
      <c r="J117" s="39">
        <v>2970</v>
      </c>
      <c r="K117" s="40">
        <v>5080</v>
      </c>
      <c r="L117" s="41">
        <v>440.7</v>
      </c>
      <c r="M117" s="42">
        <v>308.3</v>
      </c>
      <c r="N117" s="42">
        <v>58.5</v>
      </c>
      <c r="O117" s="43">
        <v>807.5</v>
      </c>
    </row>
    <row r="118" spans="1:15" ht="12">
      <c r="A118" s="32">
        <v>40723</v>
      </c>
      <c r="B118" s="33" t="s">
        <v>43</v>
      </c>
      <c r="C118" s="34" t="s">
        <v>18</v>
      </c>
      <c r="D118" s="35">
        <v>3.5</v>
      </c>
      <c r="E118" s="36">
        <v>35.42715</v>
      </c>
      <c r="F118" s="36">
        <v>132.9708</v>
      </c>
      <c r="G118" s="37" t="s">
        <v>4</v>
      </c>
      <c r="H118" s="38">
        <v>310</v>
      </c>
      <c r="I118" s="39">
        <v>830</v>
      </c>
      <c r="J118" s="39">
        <v>810</v>
      </c>
      <c r="K118" s="40">
        <v>1950</v>
      </c>
      <c r="L118" s="41">
        <v>257.7</v>
      </c>
      <c r="M118" s="42">
        <v>185.9</v>
      </c>
      <c r="N118" s="42">
        <v>14.4</v>
      </c>
      <c r="O118" s="43">
        <v>458</v>
      </c>
    </row>
    <row r="119" spans="1:15" ht="12">
      <c r="A119" s="32">
        <v>40723</v>
      </c>
      <c r="B119" s="33" t="s">
        <v>44</v>
      </c>
      <c r="C119" s="34" t="s">
        <v>18</v>
      </c>
      <c r="D119" s="35">
        <v>4.2</v>
      </c>
      <c r="E119" s="36">
        <v>35.42738333333333</v>
      </c>
      <c r="F119" s="36">
        <v>132.97061666666667</v>
      </c>
      <c r="G119" s="37" t="s">
        <v>4</v>
      </c>
      <c r="H119" s="38">
        <v>500</v>
      </c>
      <c r="I119" s="39">
        <v>410</v>
      </c>
      <c r="J119" s="39">
        <v>220</v>
      </c>
      <c r="K119" s="40">
        <v>1130</v>
      </c>
      <c r="L119" s="41">
        <v>447.9</v>
      </c>
      <c r="M119" s="42">
        <v>105.5</v>
      </c>
      <c r="N119" s="42">
        <v>3.9</v>
      </c>
      <c r="O119" s="43">
        <v>557.3</v>
      </c>
    </row>
    <row r="120" spans="1:15" ht="12">
      <c r="A120" s="32">
        <v>40722</v>
      </c>
      <c r="B120" s="33" t="s">
        <v>45</v>
      </c>
      <c r="C120" s="34" t="s">
        <v>2</v>
      </c>
      <c r="D120" s="35">
        <v>1.8</v>
      </c>
      <c r="E120" s="36">
        <v>35.471916666666665</v>
      </c>
      <c r="F120" s="36">
        <v>133.02178333333333</v>
      </c>
      <c r="G120" s="37" t="s">
        <v>3</v>
      </c>
      <c r="H120" s="38">
        <v>740</v>
      </c>
      <c r="I120" s="39">
        <v>980</v>
      </c>
      <c r="J120" s="39">
        <v>480</v>
      </c>
      <c r="K120" s="40">
        <v>2200</v>
      </c>
      <c r="L120" s="41">
        <v>693</v>
      </c>
      <c r="M120" s="42">
        <v>220.7</v>
      </c>
      <c r="N120" s="42">
        <v>11.5</v>
      </c>
      <c r="O120" s="43">
        <v>925.2</v>
      </c>
    </row>
    <row r="121" spans="1:15" ht="12">
      <c r="A121" s="32">
        <v>40722</v>
      </c>
      <c r="B121" s="33" t="s">
        <v>46</v>
      </c>
      <c r="C121" s="34" t="s">
        <v>2</v>
      </c>
      <c r="D121" s="35">
        <v>2.6</v>
      </c>
      <c r="E121" s="36">
        <v>35.469633333333334</v>
      </c>
      <c r="F121" s="36">
        <v>133.02201666666667</v>
      </c>
      <c r="G121" s="37" t="s">
        <v>3</v>
      </c>
      <c r="H121" s="38">
        <v>1250</v>
      </c>
      <c r="I121" s="39">
        <v>2170</v>
      </c>
      <c r="J121" s="39">
        <v>1180</v>
      </c>
      <c r="K121" s="40">
        <v>4600</v>
      </c>
      <c r="L121" s="41">
        <v>1252.4</v>
      </c>
      <c r="M121" s="42">
        <v>485.1</v>
      </c>
      <c r="N121" s="42">
        <v>25.7</v>
      </c>
      <c r="O121" s="43">
        <v>1763.2</v>
      </c>
    </row>
    <row r="122" spans="1:15" ht="12">
      <c r="A122" s="32">
        <v>40722</v>
      </c>
      <c r="B122" s="33" t="s">
        <v>47</v>
      </c>
      <c r="C122" s="34" t="s">
        <v>2</v>
      </c>
      <c r="D122" s="35">
        <v>3.6</v>
      </c>
      <c r="E122" s="36">
        <v>35.467533333333336</v>
      </c>
      <c r="F122" s="36">
        <v>133.02213333333333</v>
      </c>
      <c r="G122" s="37" t="s">
        <v>3</v>
      </c>
      <c r="H122" s="38">
        <v>1320</v>
      </c>
      <c r="I122" s="39">
        <v>1490</v>
      </c>
      <c r="J122" s="39">
        <v>140</v>
      </c>
      <c r="K122" s="40">
        <v>2950</v>
      </c>
      <c r="L122" s="41">
        <v>1192.6</v>
      </c>
      <c r="M122" s="42">
        <v>292.5</v>
      </c>
      <c r="N122" s="42">
        <v>3.5</v>
      </c>
      <c r="O122" s="43">
        <v>1488.6</v>
      </c>
    </row>
    <row r="123" spans="1:15" ht="12">
      <c r="A123" s="32">
        <v>40722</v>
      </c>
      <c r="B123" s="33" t="s">
        <v>48</v>
      </c>
      <c r="C123" s="34" t="s">
        <v>2</v>
      </c>
      <c r="D123" s="35">
        <v>4.1</v>
      </c>
      <c r="E123" s="36">
        <v>35.465266666666665</v>
      </c>
      <c r="F123" s="36">
        <v>133.02253333333334</v>
      </c>
      <c r="G123" s="37" t="s">
        <v>7</v>
      </c>
      <c r="H123" s="38">
        <v>20</v>
      </c>
      <c r="I123" s="39">
        <v>60</v>
      </c>
      <c r="J123" s="39">
        <v>30</v>
      </c>
      <c r="K123" s="40">
        <v>110</v>
      </c>
      <c r="L123" s="41">
        <v>34.6</v>
      </c>
      <c r="M123" s="42">
        <v>18.3</v>
      </c>
      <c r="N123" s="42">
        <v>0.6</v>
      </c>
      <c r="O123" s="43">
        <v>53.5</v>
      </c>
    </row>
    <row r="124" spans="1:15" ht="12">
      <c r="A124" s="32">
        <v>40723</v>
      </c>
      <c r="B124" s="33" t="s">
        <v>49</v>
      </c>
      <c r="C124" s="34" t="s">
        <v>17</v>
      </c>
      <c r="D124" s="35">
        <v>1.8</v>
      </c>
      <c r="E124" s="36">
        <v>35.416183333333336</v>
      </c>
      <c r="F124" s="36">
        <v>132.92603333333332</v>
      </c>
      <c r="G124" s="37" t="s">
        <v>3</v>
      </c>
      <c r="H124" s="38">
        <v>360</v>
      </c>
      <c r="I124" s="39">
        <v>640</v>
      </c>
      <c r="J124" s="39">
        <v>820</v>
      </c>
      <c r="K124" s="40">
        <v>1820</v>
      </c>
      <c r="L124" s="41">
        <v>333.4</v>
      </c>
      <c r="M124" s="42">
        <v>99.7</v>
      </c>
      <c r="N124" s="42">
        <v>18.8</v>
      </c>
      <c r="O124" s="43">
        <v>451.9</v>
      </c>
    </row>
    <row r="125" spans="1:15" ht="12">
      <c r="A125" s="32">
        <v>40723</v>
      </c>
      <c r="B125" s="33" t="s">
        <v>50</v>
      </c>
      <c r="C125" s="34" t="s">
        <v>17</v>
      </c>
      <c r="D125" s="35">
        <v>2.6</v>
      </c>
      <c r="E125" s="36">
        <v>35.416783333333335</v>
      </c>
      <c r="F125" s="36">
        <v>132.92585</v>
      </c>
      <c r="G125" s="37" t="s">
        <v>3</v>
      </c>
      <c r="H125" s="38">
        <v>100</v>
      </c>
      <c r="I125" s="39">
        <v>90</v>
      </c>
      <c r="J125" s="39">
        <v>610</v>
      </c>
      <c r="K125" s="40">
        <v>800</v>
      </c>
      <c r="L125" s="41">
        <v>75.8</v>
      </c>
      <c r="M125" s="42">
        <v>23.5</v>
      </c>
      <c r="N125" s="42">
        <v>12.8</v>
      </c>
      <c r="O125" s="43">
        <v>112.1</v>
      </c>
    </row>
    <row r="126" spans="1:15" ht="12">
      <c r="A126" s="32">
        <v>40723</v>
      </c>
      <c r="B126" s="33" t="s">
        <v>51</v>
      </c>
      <c r="C126" s="34" t="s">
        <v>17</v>
      </c>
      <c r="D126" s="35">
        <v>3.6</v>
      </c>
      <c r="E126" s="36">
        <v>35.417116666666665</v>
      </c>
      <c r="F126" s="36">
        <v>132.92211666666665</v>
      </c>
      <c r="G126" s="37" t="s">
        <v>4</v>
      </c>
      <c r="H126" s="38">
        <v>80</v>
      </c>
      <c r="I126" s="39">
        <v>140</v>
      </c>
      <c r="J126" s="39">
        <v>950</v>
      </c>
      <c r="K126" s="40">
        <v>1170</v>
      </c>
      <c r="L126" s="41">
        <v>185.7</v>
      </c>
      <c r="M126" s="42">
        <v>16.2</v>
      </c>
      <c r="N126" s="42">
        <v>27.4</v>
      </c>
      <c r="O126" s="43">
        <v>229.3</v>
      </c>
    </row>
    <row r="127" spans="1:15" ht="12">
      <c r="A127" s="32">
        <v>40723</v>
      </c>
      <c r="B127" s="33" t="s">
        <v>52</v>
      </c>
      <c r="C127" s="34" t="s">
        <v>17</v>
      </c>
      <c r="D127" s="35">
        <v>4.3</v>
      </c>
      <c r="E127" s="36">
        <v>35.416983333333334</v>
      </c>
      <c r="F127" s="36">
        <v>132.92446666666666</v>
      </c>
      <c r="G127" s="37" t="s">
        <v>12</v>
      </c>
      <c r="H127" s="38">
        <v>0</v>
      </c>
      <c r="I127" s="39">
        <v>50</v>
      </c>
      <c r="J127" s="39">
        <v>310</v>
      </c>
      <c r="K127" s="40">
        <v>360</v>
      </c>
      <c r="L127" s="41">
        <v>0</v>
      </c>
      <c r="M127" s="42">
        <v>4.4</v>
      </c>
      <c r="N127" s="42">
        <v>7.7</v>
      </c>
      <c r="O127" s="43">
        <v>12.1</v>
      </c>
    </row>
    <row r="128" spans="1:15" ht="12">
      <c r="A128" s="32">
        <v>40723</v>
      </c>
      <c r="B128" s="33" t="s">
        <v>53</v>
      </c>
      <c r="C128" s="34" t="s">
        <v>19</v>
      </c>
      <c r="D128" s="35">
        <v>1.8</v>
      </c>
      <c r="E128" s="36">
        <v>35.43483333333333</v>
      </c>
      <c r="F128" s="36">
        <v>133.00708333333333</v>
      </c>
      <c r="G128" s="37" t="s">
        <v>3</v>
      </c>
      <c r="H128" s="38">
        <v>110</v>
      </c>
      <c r="I128" s="39">
        <v>210</v>
      </c>
      <c r="J128" s="39">
        <v>1250</v>
      </c>
      <c r="K128" s="40">
        <v>1570</v>
      </c>
      <c r="L128" s="41">
        <v>88.8</v>
      </c>
      <c r="M128" s="42">
        <v>32.4</v>
      </c>
      <c r="N128" s="42">
        <v>32.7</v>
      </c>
      <c r="O128" s="43">
        <v>153.9</v>
      </c>
    </row>
    <row r="129" spans="1:15" ht="12">
      <c r="A129" s="32">
        <v>40723</v>
      </c>
      <c r="B129" s="33" t="s">
        <v>54</v>
      </c>
      <c r="C129" s="34" t="s">
        <v>19</v>
      </c>
      <c r="D129" s="35">
        <v>2.7</v>
      </c>
      <c r="E129" s="36">
        <v>35.43485</v>
      </c>
      <c r="F129" s="36">
        <v>133.00643333333332</v>
      </c>
      <c r="G129" s="37" t="s">
        <v>3</v>
      </c>
      <c r="H129" s="38">
        <v>360</v>
      </c>
      <c r="I129" s="39">
        <v>1100</v>
      </c>
      <c r="J129" s="39">
        <v>2270</v>
      </c>
      <c r="K129" s="40">
        <v>3730</v>
      </c>
      <c r="L129" s="41">
        <v>271.5</v>
      </c>
      <c r="M129" s="42">
        <v>228.9</v>
      </c>
      <c r="N129" s="42">
        <v>41.3</v>
      </c>
      <c r="O129" s="43">
        <v>541.7</v>
      </c>
    </row>
    <row r="130" spans="1:15" ht="12">
      <c r="A130" s="32">
        <v>40723</v>
      </c>
      <c r="B130" s="33" t="s">
        <v>55</v>
      </c>
      <c r="C130" s="34" t="s">
        <v>19</v>
      </c>
      <c r="D130" s="35">
        <v>3.6</v>
      </c>
      <c r="E130" s="36">
        <v>35.43535</v>
      </c>
      <c r="F130" s="36">
        <v>133.00516666666667</v>
      </c>
      <c r="G130" s="37" t="s">
        <v>3</v>
      </c>
      <c r="H130" s="38">
        <v>700</v>
      </c>
      <c r="I130" s="39">
        <v>1280</v>
      </c>
      <c r="J130" s="39">
        <v>560</v>
      </c>
      <c r="K130" s="40">
        <v>2540</v>
      </c>
      <c r="L130" s="41">
        <v>529.7</v>
      </c>
      <c r="M130" s="42">
        <v>287.1</v>
      </c>
      <c r="N130" s="42">
        <v>12</v>
      </c>
      <c r="O130" s="43">
        <v>828.8</v>
      </c>
    </row>
    <row r="131" spans="1:15" ht="12.75" thickBot="1">
      <c r="A131" s="44">
        <v>40723</v>
      </c>
      <c r="B131" s="45" t="s">
        <v>56</v>
      </c>
      <c r="C131" s="46" t="s">
        <v>19</v>
      </c>
      <c r="D131" s="47">
        <v>4.4</v>
      </c>
      <c r="E131" s="48">
        <v>35.435916666666664</v>
      </c>
      <c r="F131" s="48">
        <v>133.00351666666666</v>
      </c>
      <c r="G131" s="49" t="s">
        <v>12</v>
      </c>
      <c r="H131" s="50">
        <v>70</v>
      </c>
      <c r="I131" s="51">
        <v>30</v>
      </c>
      <c r="J131" s="51">
        <v>120</v>
      </c>
      <c r="K131" s="52">
        <v>220</v>
      </c>
      <c r="L131" s="53">
        <v>79.2</v>
      </c>
      <c r="M131" s="54">
        <v>8.9</v>
      </c>
      <c r="N131" s="54">
        <v>2.5</v>
      </c>
      <c r="O131" s="55">
        <v>90.6</v>
      </c>
    </row>
    <row r="132" spans="1:12" ht="12">
      <c r="A132" s="56" t="s">
        <v>6</v>
      </c>
      <c r="B132" s="21" t="s">
        <v>6</v>
      </c>
      <c r="C132" s="22" t="s">
        <v>6</v>
      </c>
      <c r="D132" s="23" t="s">
        <v>6</v>
      </c>
      <c r="E132" s="24" t="s">
        <v>6</v>
      </c>
      <c r="F132" s="24" t="s">
        <v>6</v>
      </c>
      <c r="G132" s="21" t="s">
        <v>6</v>
      </c>
      <c r="H132" s="8" t="s">
        <v>6</v>
      </c>
      <c r="L132" s="8" t="s">
        <v>6</v>
      </c>
    </row>
    <row r="133" spans="1:12" ht="12">
      <c r="A133" s="57" t="s">
        <v>6</v>
      </c>
      <c r="B133" s="33" t="s">
        <v>6</v>
      </c>
      <c r="C133" s="34" t="s">
        <v>6</v>
      </c>
      <c r="D133" s="35" t="s">
        <v>6</v>
      </c>
      <c r="E133" s="36" t="s">
        <v>6</v>
      </c>
      <c r="F133" s="36" t="s">
        <v>6</v>
      </c>
      <c r="G133" s="33" t="s">
        <v>6</v>
      </c>
      <c r="H133" s="8" t="s">
        <v>6</v>
      </c>
      <c r="L133" s="8" t="s">
        <v>6</v>
      </c>
    </row>
    <row r="134" spans="1:12" ht="12">
      <c r="A134" s="57" t="s">
        <v>6</v>
      </c>
      <c r="B134" s="33" t="s">
        <v>6</v>
      </c>
      <c r="C134" s="34" t="s">
        <v>6</v>
      </c>
      <c r="D134" s="35" t="s">
        <v>6</v>
      </c>
      <c r="E134" s="36" t="s">
        <v>6</v>
      </c>
      <c r="F134" s="36" t="s">
        <v>6</v>
      </c>
      <c r="G134" s="33" t="s">
        <v>6</v>
      </c>
      <c r="H134" s="8" t="s">
        <v>6</v>
      </c>
      <c r="L134" s="8" t="s">
        <v>6</v>
      </c>
    </row>
    <row r="135" spans="1:12" ht="12">
      <c r="A135" s="57" t="s">
        <v>6</v>
      </c>
      <c r="B135" s="33" t="s">
        <v>6</v>
      </c>
      <c r="C135" s="34" t="s">
        <v>6</v>
      </c>
      <c r="D135" s="35" t="s">
        <v>6</v>
      </c>
      <c r="E135" s="36" t="s">
        <v>6</v>
      </c>
      <c r="F135" s="36" t="s">
        <v>6</v>
      </c>
      <c r="G135" s="33" t="s">
        <v>6</v>
      </c>
      <c r="H135" s="8" t="s">
        <v>6</v>
      </c>
      <c r="L135" s="8" t="s">
        <v>6</v>
      </c>
    </row>
    <row r="136" spans="1:12" ht="12">
      <c r="A136" s="57" t="s">
        <v>6</v>
      </c>
      <c r="B136" s="33" t="s">
        <v>6</v>
      </c>
      <c r="C136" s="34" t="s">
        <v>6</v>
      </c>
      <c r="D136" s="35" t="s">
        <v>6</v>
      </c>
      <c r="E136" s="36" t="s">
        <v>6</v>
      </c>
      <c r="F136" s="36" t="s">
        <v>6</v>
      </c>
      <c r="G136" s="33" t="s">
        <v>6</v>
      </c>
      <c r="H136" s="8" t="s">
        <v>6</v>
      </c>
      <c r="L136" s="8" t="s">
        <v>6</v>
      </c>
    </row>
    <row r="137" spans="1:12" ht="12">
      <c r="A137" s="57" t="s">
        <v>6</v>
      </c>
      <c r="B137" s="33" t="s">
        <v>6</v>
      </c>
      <c r="C137" s="34" t="s">
        <v>6</v>
      </c>
      <c r="D137" s="35" t="s">
        <v>6</v>
      </c>
      <c r="E137" s="36" t="s">
        <v>6</v>
      </c>
      <c r="F137" s="36" t="s">
        <v>6</v>
      </c>
      <c r="G137" s="33" t="s">
        <v>6</v>
      </c>
      <c r="H137" s="8" t="s">
        <v>6</v>
      </c>
      <c r="L137" s="8" t="s">
        <v>6</v>
      </c>
    </row>
    <row r="138" spans="1:12" ht="12">
      <c r="A138" s="57" t="s">
        <v>6</v>
      </c>
      <c r="B138" s="33" t="s">
        <v>6</v>
      </c>
      <c r="C138" s="34" t="s">
        <v>6</v>
      </c>
      <c r="D138" s="35" t="s">
        <v>6</v>
      </c>
      <c r="E138" s="36" t="s">
        <v>6</v>
      </c>
      <c r="F138" s="36" t="s">
        <v>6</v>
      </c>
      <c r="G138" s="33" t="s">
        <v>6</v>
      </c>
      <c r="H138" s="8" t="s">
        <v>6</v>
      </c>
      <c r="L138" s="8" t="s">
        <v>6</v>
      </c>
    </row>
    <row r="139" spans="1:12" ht="12">
      <c r="A139" s="57" t="s">
        <v>6</v>
      </c>
      <c r="B139" s="33" t="s">
        <v>6</v>
      </c>
      <c r="C139" s="34" t="s">
        <v>6</v>
      </c>
      <c r="D139" s="35" t="s">
        <v>6</v>
      </c>
      <c r="E139" s="36" t="s">
        <v>6</v>
      </c>
      <c r="F139" s="36" t="s">
        <v>6</v>
      </c>
      <c r="G139" s="33" t="s">
        <v>6</v>
      </c>
      <c r="H139" s="8" t="s">
        <v>6</v>
      </c>
      <c r="L139" s="8" t="s">
        <v>6</v>
      </c>
    </row>
    <row r="140" spans="1:12" ht="12">
      <c r="A140" s="57" t="s">
        <v>6</v>
      </c>
      <c r="B140" s="33" t="s">
        <v>6</v>
      </c>
      <c r="C140" s="34" t="s">
        <v>6</v>
      </c>
      <c r="D140" s="35" t="s">
        <v>6</v>
      </c>
      <c r="E140" s="36" t="s">
        <v>6</v>
      </c>
      <c r="F140" s="36" t="s">
        <v>6</v>
      </c>
      <c r="G140" s="33" t="s">
        <v>6</v>
      </c>
      <c r="H140" s="8" t="s">
        <v>6</v>
      </c>
      <c r="L140" s="8" t="s">
        <v>6</v>
      </c>
    </row>
    <row r="141" spans="1:12" ht="12">
      <c r="A141" s="57" t="s">
        <v>6</v>
      </c>
      <c r="B141" s="33" t="s">
        <v>6</v>
      </c>
      <c r="C141" s="34" t="s">
        <v>6</v>
      </c>
      <c r="D141" s="35" t="s">
        <v>6</v>
      </c>
      <c r="E141" s="36" t="s">
        <v>6</v>
      </c>
      <c r="F141" s="36" t="s">
        <v>6</v>
      </c>
      <c r="G141" s="33" t="s">
        <v>6</v>
      </c>
      <c r="H141" s="8" t="s">
        <v>6</v>
      </c>
      <c r="L141" s="8" t="s">
        <v>6</v>
      </c>
    </row>
    <row r="142" spans="1:12" ht="12">
      <c r="A142" s="57" t="s">
        <v>6</v>
      </c>
      <c r="B142" s="33" t="s">
        <v>6</v>
      </c>
      <c r="C142" s="34" t="s">
        <v>6</v>
      </c>
      <c r="D142" s="35" t="s">
        <v>6</v>
      </c>
      <c r="E142" s="36" t="s">
        <v>6</v>
      </c>
      <c r="F142" s="36" t="s">
        <v>6</v>
      </c>
      <c r="G142" s="33" t="s">
        <v>6</v>
      </c>
      <c r="H142" s="8" t="s">
        <v>6</v>
      </c>
      <c r="L142" s="8" t="s">
        <v>6</v>
      </c>
    </row>
    <row r="143" spans="1:12" ht="12">
      <c r="A143" s="57" t="s">
        <v>6</v>
      </c>
      <c r="B143" s="33" t="s">
        <v>6</v>
      </c>
      <c r="C143" s="34" t="s">
        <v>6</v>
      </c>
      <c r="D143" s="35" t="s">
        <v>6</v>
      </c>
      <c r="E143" s="36" t="s">
        <v>6</v>
      </c>
      <c r="F143" s="36" t="s">
        <v>6</v>
      </c>
      <c r="G143" s="33" t="s">
        <v>6</v>
      </c>
      <c r="H143" s="8" t="s">
        <v>6</v>
      </c>
      <c r="L143" s="8" t="s">
        <v>6</v>
      </c>
    </row>
    <row r="144" spans="1:12" ht="12">
      <c r="A144" s="57" t="s">
        <v>6</v>
      </c>
      <c r="B144" s="33" t="s">
        <v>6</v>
      </c>
      <c r="C144" s="34" t="s">
        <v>6</v>
      </c>
      <c r="D144" s="35" t="s">
        <v>6</v>
      </c>
      <c r="E144" s="36" t="s">
        <v>6</v>
      </c>
      <c r="F144" s="36" t="s">
        <v>6</v>
      </c>
      <c r="G144" s="33" t="s">
        <v>6</v>
      </c>
      <c r="H144" s="8" t="s">
        <v>6</v>
      </c>
      <c r="L144" s="8" t="s">
        <v>6</v>
      </c>
    </row>
    <row r="145" spans="1:12" ht="12">
      <c r="A145" s="57" t="s">
        <v>6</v>
      </c>
      <c r="B145" s="33" t="s">
        <v>6</v>
      </c>
      <c r="C145" s="34" t="s">
        <v>6</v>
      </c>
      <c r="D145" s="35" t="s">
        <v>6</v>
      </c>
      <c r="E145" s="36" t="s">
        <v>6</v>
      </c>
      <c r="F145" s="36" t="s">
        <v>6</v>
      </c>
      <c r="G145" s="33" t="s">
        <v>6</v>
      </c>
      <c r="H145" s="8" t="s">
        <v>6</v>
      </c>
      <c r="L145" s="8" t="s">
        <v>6</v>
      </c>
    </row>
    <row r="146" spans="1:12" ht="12">
      <c r="A146" s="57" t="s">
        <v>6</v>
      </c>
      <c r="B146" s="33" t="s">
        <v>6</v>
      </c>
      <c r="C146" s="34" t="s">
        <v>6</v>
      </c>
      <c r="D146" s="35" t="s">
        <v>6</v>
      </c>
      <c r="E146" s="36" t="s">
        <v>6</v>
      </c>
      <c r="F146" s="36" t="s">
        <v>6</v>
      </c>
      <c r="G146" s="33" t="s">
        <v>6</v>
      </c>
      <c r="H146" s="8" t="s">
        <v>6</v>
      </c>
      <c r="L146" s="8" t="s">
        <v>6</v>
      </c>
    </row>
    <row r="147" spans="1:12" ht="12">
      <c r="A147" s="57" t="s">
        <v>6</v>
      </c>
      <c r="B147" s="33" t="s">
        <v>6</v>
      </c>
      <c r="C147" s="34" t="s">
        <v>6</v>
      </c>
      <c r="D147" s="35" t="s">
        <v>6</v>
      </c>
      <c r="E147" s="36" t="s">
        <v>6</v>
      </c>
      <c r="F147" s="36" t="s">
        <v>6</v>
      </c>
      <c r="G147" s="33" t="s">
        <v>6</v>
      </c>
      <c r="H147" s="8" t="s">
        <v>6</v>
      </c>
      <c r="L147" s="8" t="s">
        <v>6</v>
      </c>
    </row>
    <row r="148" spans="1:12" ht="12">
      <c r="A148" s="57" t="s">
        <v>6</v>
      </c>
      <c r="B148" s="33" t="s">
        <v>6</v>
      </c>
      <c r="C148" s="34" t="s">
        <v>6</v>
      </c>
      <c r="D148" s="35" t="s">
        <v>6</v>
      </c>
      <c r="E148" s="36" t="s">
        <v>6</v>
      </c>
      <c r="F148" s="36" t="s">
        <v>6</v>
      </c>
      <c r="G148" s="33" t="s">
        <v>6</v>
      </c>
      <c r="H148" s="8" t="s">
        <v>6</v>
      </c>
      <c r="L148" s="8" t="s">
        <v>6</v>
      </c>
    </row>
    <row r="149" spans="1:12" ht="12">
      <c r="A149" s="57" t="s">
        <v>6</v>
      </c>
      <c r="B149" s="33" t="s">
        <v>6</v>
      </c>
      <c r="C149" s="34" t="s">
        <v>6</v>
      </c>
      <c r="D149" s="35" t="s">
        <v>6</v>
      </c>
      <c r="E149" s="36" t="s">
        <v>6</v>
      </c>
      <c r="F149" s="36" t="s">
        <v>6</v>
      </c>
      <c r="G149" s="33" t="s">
        <v>6</v>
      </c>
      <c r="H149" s="8" t="s">
        <v>6</v>
      </c>
      <c r="L149" s="8" t="s">
        <v>6</v>
      </c>
    </row>
    <row r="150" spans="1:12" ht="12">
      <c r="A150" s="57" t="s">
        <v>6</v>
      </c>
      <c r="B150" s="33" t="s">
        <v>6</v>
      </c>
      <c r="C150" s="34" t="s">
        <v>6</v>
      </c>
      <c r="D150" s="35" t="s">
        <v>6</v>
      </c>
      <c r="E150" s="36" t="s">
        <v>6</v>
      </c>
      <c r="F150" s="36" t="s">
        <v>6</v>
      </c>
      <c r="G150" s="33" t="s">
        <v>6</v>
      </c>
      <c r="H150" s="8" t="s">
        <v>6</v>
      </c>
      <c r="L150" s="8" t="s">
        <v>6</v>
      </c>
    </row>
    <row r="151" spans="1:12" ht="12">
      <c r="A151" s="57" t="s">
        <v>6</v>
      </c>
      <c r="B151" s="33" t="s">
        <v>6</v>
      </c>
      <c r="C151" s="34" t="s">
        <v>6</v>
      </c>
      <c r="D151" s="35" t="s">
        <v>6</v>
      </c>
      <c r="E151" s="36" t="s">
        <v>6</v>
      </c>
      <c r="F151" s="36" t="s">
        <v>6</v>
      </c>
      <c r="G151" s="33" t="s">
        <v>6</v>
      </c>
      <c r="H151" s="8" t="s">
        <v>6</v>
      </c>
      <c r="L151" s="8" t="s">
        <v>6</v>
      </c>
    </row>
    <row r="152" spans="1:12" ht="12">
      <c r="A152" s="57" t="s">
        <v>6</v>
      </c>
      <c r="B152" s="33" t="s">
        <v>6</v>
      </c>
      <c r="C152" s="34" t="s">
        <v>6</v>
      </c>
      <c r="D152" s="35" t="s">
        <v>6</v>
      </c>
      <c r="E152" s="36" t="s">
        <v>6</v>
      </c>
      <c r="F152" s="36" t="s">
        <v>6</v>
      </c>
      <c r="G152" s="33" t="s">
        <v>6</v>
      </c>
      <c r="H152" s="8">
        <v>0</v>
      </c>
      <c r="L152" s="8">
        <v>0</v>
      </c>
    </row>
    <row r="153" spans="1:12" ht="12">
      <c r="A153" s="57" t="s">
        <v>6</v>
      </c>
      <c r="B153" s="33" t="s">
        <v>6</v>
      </c>
      <c r="C153" s="34" t="s">
        <v>6</v>
      </c>
      <c r="D153" s="35" t="s">
        <v>6</v>
      </c>
      <c r="E153" s="36" t="s">
        <v>6</v>
      </c>
      <c r="F153" s="36" t="s">
        <v>6</v>
      </c>
      <c r="G153" s="33" t="s">
        <v>6</v>
      </c>
      <c r="H153" s="8">
        <v>0</v>
      </c>
      <c r="L153" s="8">
        <v>0</v>
      </c>
    </row>
    <row r="154" spans="1:12" ht="12">
      <c r="A154" s="57" t="s">
        <v>6</v>
      </c>
      <c r="B154" s="33" t="s">
        <v>6</v>
      </c>
      <c r="C154" s="34" t="s">
        <v>6</v>
      </c>
      <c r="D154" s="35" t="s">
        <v>6</v>
      </c>
      <c r="E154" s="36" t="s">
        <v>6</v>
      </c>
      <c r="F154" s="36" t="s">
        <v>6</v>
      </c>
      <c r="G154" s="33" t="s">
        <v>6</v>
      </c>
      <c r="H154" s="8">
        <v>0</v>
      </c>
      <c r="L154" s="8">
        <v>0</v>
      </c>
    </row>
    <row r="155" spans="1:12" ht="12">
      <c r="A155" s="57" t="s">
        <v>6</v>
      </c>
      <c r="B155" s="33" t="s">
        <v>6</v>
      </c>
      <c r="C155" s="34" t="s">
        <v>6</v>
      </c>
      <c r="D155" s="35" t="s">
        <v>6</v>
      </c>
      <c r="E155" s="36" t="s">
        <v>6</v>
      </c>
      <c r="F155" s="36" t="s">
        <v>6</v>
      </c>
      <c r="G155" s="33" t="s">
        <v>6</v>
      </c>
      <c r="H155" s="8">
        <v>0</v>
      </c>
      <c r="L155" s="8">
        <v>0</v>
      </c>
    </row>
    <row r="156" spans="1:12" ht="12">
      <c r="A156" s="57" t="s">
        <v>6</v>
      </c>
      <c r="B156" s="33" t="s">
        <v>6</v>
      </c>
      <c r="C156" s="34" t="s">
        <v>6</v>
      </c>
      <c r="D156" s="35" t="s">
        <v>6</v>
      </c>
      <c r="E156" s="36" t="s">
        <v>6</v>
      </c>
      <c r="F156" s="36" t="s">
        <v>6</v>
      </c>
      <c r="G156" s="33" t="s">
        <v>6</v>
      </c>
      <c r="H156" s="8">
        <v>0</v>
      </c>
      <c r="L156" s="8">
        <v>0</v>
      </c>
    </row>
    <row r="157" spans="1:12" ht="12">
      <c r="A157" s="57" t="s">
        <v>6</v>
      </c>
      <c r="B157" s="33" t="s">
        <v>6</v>
      </c>
      <c r="C157" s="34" t="s">
        <v>6</v>
      </c>
      <c r="D157" s="35" t="s">
        <v>6</v>
      </c>
      <c r="E157" s="36" t="s">
        <v>6</v>
      </c>
      <c r="F157" s="36" t="s">
        <v>6</v>
      </c>
      <c r="G157" s="33" t="s">
        <v>6</v>
      </c>
      <c r="H157" s="8">
        <v>0</v>
      </c>
      <c r="L157" s="8">
        <v>0</v>
      </c>
    </row>
    <row r="158" spans="1:12" ht="12">
      <c r="A158" s="57" t="s">
        <v>6</v>
      </c>
      <c r="B158" s="33" t="s">
        <v>6</v>
      </c>
      <c r="C158" s="34" t="s">
        <v>6</v>
      </c>
      <c r="D158" s="35" t="s">
        <v>6</v>
      </c>
      <c r="E158" s="36" t="s">
        <v>6</v>
      </c>
      <c r="F158" s="36" t="s">
        <v>6</v>
      </c>
      <c r="G158" s="33" t="s">
        <v>6</v>
      </c>
      <c r="H158" s="8">
        <v>0</v>
      </c>
      <c r="L158" s="8">
        <v>0</v>
      </c>
    </row>
    <row r="159" spans="1:12" ht="12">
      <c r="A159" s="57" t="s">
        <v>6</v>
      </c>
      <c r="B159" s="33" t="s">
        <v>6</v>
      </c>
      <c r="C159" s="34" t="s">
        <v>6</v>
      </c>
      <c r="D159" s="35" t="s">
        <v>6</v>
      </c>
      <c r="E159" s="36" t="s">
        <v>6</v>
      </c>
      <c r="F159" s="36" t="s">
        <v>6</v>
      </c>
      <c r="G159" s="33" t="s">
        <v>6</v>
      </c>
      <c r="H159" s="8">
        <v>0</v>
      </c>
      <c r="L159" s="8">
        <v>0</v>
      </c>
    </row>
    <row r="160" spans="1:12" ht="12">
      <c r="A160" s="57" t="s">
        <v>6</v>
      </c>
      <c r="B160" s="33" t="s">
        <v>6</v>
      </c>
      <c r="C160" s="34" t="s">
        <v>6</v>
      </c>
      <c r="D160" s="35" t="s">
        <v>6</v>
      </c>
      <c r="E160" s="36" t="s">
        <v>6</v>
      </c>
      <c r="F160" s="36" t="s">
        <v>6</v>
      </c>
      <c r="G160" s="33" t="s">
        <v>6</v>
      </c>
      <c r="H160" s="8">
        <v>0</v>
      </c>
      <c r="L160" s="8">
        <v>0</v>
      </c>
    </row>
    <row r="161" spans="1:12" ht="12">
      <c r="A161" s="57" t="s">
        <v>6</v>
      </c>
      <c r="B161" s="33" t="s">
        <v>6</v>
      </c>
      <c r="C161" s="34" t="s">
        <v>6</v>
      </c>
      <c r="D161" s="35" t="s">
        <v>6</v>
      </c>
      <c r="E161" s="36" t="s">
        <v>6</v>
      </c>
      <c r="F161" s="36" t="s">
        <v>6</v>
      </c>
      <c r="G161" s="33" t="s">
        <v>6</v>
      </c>
      <c r="H161" s="8">
        <v>0</v>
      </c>
      <c r="L161" s="8">
        <v>0</v>
      </c>
    </row>
    <row r="162" spans="1:12" ht="12">
      <c r="A162" s="57" t="s">
        <v>6</v>
      </c>
      <c r="B162" s="33" t="s">
        <v>6</v>
      </c>
      <c r="C162" s="34" t="s">
        <v>6</v>
      </c>
      <c r="D162" s="35" t="s">
        <v>6</v>
      </c>
      <c r="E162" s="36" t="s">
        <v>6</v>
      </c>
      <c r="F162" s="36" t="s">
        <v>6</v>
      </c>
      <c r="G162" s="33" t="s">
        <v>6</v>
      </c>
      <c r="H162" s="8">
        <v>0</v>
      </c>
      <c r="L162" s="8">
        <v>0</v>
      </c>
    </row>
    <row r="163" spans="1:12" ht="12">
      <c r="A163" s="57" t="s">
        <v>6</v>
      </c>
      <c r="B163" s="33" t="s">
        <v>6</v>
      </c>
      <c r="C163" s="34" t="s">
        <v>6</v>
      </c>
      <c r="D163" s="35" t="s">
        <v>6</v>
      </c>
      <c r="E163" s="36" t="s">
        <v>6</v>
      </c>
      <c r="F163" s="36" t="s">
        <v>6</v>
      </c>
      <c r="G163" s="33" t="s">
        <v>6</v>
      </c>
      <c r="H163" s="8">
        <v>0</v>
      </c>
      <c r="L163" s="8">
        <v>0</v>
      </c>
    </row>
    <row r="164" spans="1:12" ht="12">
      <c r="A164" s="57" t="s">
        <v>6</v>
      </c>
      <c r="B164" s="33" t="s">
        <v>6</v>
      </c>
      <c r="C164" s="34" t="s">
        <v>6</v>
      </c>
      <c r="D164" s="35" t="s">
        <v>6</v>
      </c>
      <c r="E164" s="36" t="s">
        <v>6</v>
      </c>
      <c r="F164" s="36" t="s">
        <v>6</v>
      </c>
      <c r="G164" s="33" t="s">
        <v>6</v>
      </c>
      <c r="H164" s="8">
        <v>0</v>
      </c>
      <c r="L164" s="8">
        <v>0</v>
      </c>
    </row>
    <row r="165" spans="1:12" ht="12">
      <c r="A165" s="57" t="s">
        <v>6</v>
      </c>
      <c r="B165" s="33" t="s">
        <v>6</v>
      </c>
      <c r="C165" s="34" t="s">
        <v>6</v>
      </c>
      <c r="D165" s="35" t="s">
        <v>6</v>
      </c>
      <c r="E165" s="36" t="s">
        <v>6</v>
      </c>
      <c r="F165" s="36" t="s">
        <v>6</v>
      </c>
      <c r="G165" s="33" t="s">
        <v>6</v>
      </c>
      <c r="H165" s="8">
        <v>0</v>
      </c>
      <c r="L165" s="8">
        <v>0</v>
      </c>
    </row>
    <row r="166" spans="1:12" ht="12">
      <c r="A166" s="57" t="s">
        <v>6</v>
      </c>
      <c r="B166" s="33" t="s">
        <v>6</v>
      </c>
      <c r="C166" s="34" t="s">
        <v>6</v>
      </c>
      <c r="D166" s="35" t="s">
        <v>6</v>
      </c>
      <c r="E166" s="36" t="s">
        <v>6</v>
      </c>
      <c r="F166" s="36" t="s">
        <v>6</v>
      </c>
      <c r="G166" s="33" t="s">
        <v>6</v>
      </c>
      <c r="H166" s="8">
        <v>0</v>
      </c>
      <c r="L166" s="8">
        <v>0</v>
      </c>
    </row>
    <row r="167" spans="1:12" ht="12">
      <c r="A167" s="57" t="s">
        <v>6</v>
      </c>
      <c r="B167" s="33" t="s">
        <v>6</v>
      </c>
      <c r="C167" s="34" t="s">
        <v>6</v>
      </c>
      <c r="D167" s="35" t="s">
        <v>6</v>
      </c>
      <c r="E167" s="36" t="s">
        <v>6</v>
      </c>
      <c r="F167" s="36" t="s">
        <v>6</v>
      </c>
      <c r="G167" s="33" t="s">
        <v>6</v>
      </c>
      <c r="H167" s="8">
        <v>0</v>
      </c>
      <c r="L167" s="8">
        <v>0</v>
      </c>
    </row>
    <row r="168" spans="1:12" ht="12">
      <c r="A168" s="57" t="s">
        <v>6</v>
      </c>
      <c r="B168" s="33" t="s">
        <v>6</v>
      </c>
      <c r="C168" s="34" t="s">
        <v>6</v>
      </c>
      <c r="D168" s="35" t="s">
        <v>6</v>
      </c>
      <c r="E168" s="36" t="s">
        <v>6</v>
      </c>
      <c r="F168" s="36" t="s">
        <v>6</v>
      </c>
      <c r="G168" s="33" t="s">
        <v>6</v>
      </c>
      <c r="H168" s="8">
        <v>0</v>
      </c>
      <c r="L168" s="8">
        <v>0</v>
      </c>
    </row>
    <row r="169" spans="1:12" ht="12">
      <c r="A169" s="57" t="s">
        <v>6</v>
      </c>
      <c r="B169" s="33" t="s">
        <v>6</v>
      </c>
      <c r="C169" s="34" t="s">
        <v>6</v>
      </c>
      <c r="D169" s="35" t="s">
        <v>6</v>
      </c>
      <c r="E169" s="36" t="s">
        <v>6</v>
      </c>
      <c r="F169" s="36" t="s">
        <v>6</v>
      </c>
      <c r="G169" s="33" t="s">
        <v>6</v>
      </c>
      <c r="H169" s="8">
        <v>0</v>
      </c>
      <c r="L169" s="8">
        <v>0</v>
      </c>
    </row>
    <row r="170" spans="1:12" ht="12">
      <c r="A170" s="57" t="s">
        <v>6</v>
      </c>
      <c r="B170" s="33" t="s">
        <v>6</v>
      </c>
      <c r="C170" s="34" t="s">
        <v>6</v>
      </c>
      <c r="D170" s="35" t="s">
        <v>6</v>
      </c>
      <c r="E170" s="36" t="s">
        <v>6</v>
      </c>
      <c r="F170" s="36" t="s">
        <v>6</v>
      </c>
      <c r="G170" s="33" t="s">
        <v>6</v>
      </c>
      <c r="H170" s="8">
        <v>0</v>
      </c>
      <c r="L170" s="8">
        <v>0</v>
      </c>
    </row>
  </sheetData>
  <mergeCells count="5">
    <mergeCell ref="L4:O4"/>
    <mergeCell ref="A4:A5"/>
    <mergeCell ref="C4:C5"/>
    <mergeCell ref="G4:G5"/>
    <mergeCell ref="H4:K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workbookViewId="0" topLeftCell="A1">
      <selection activeCell="B23" sqref="B23"/>
    </sheetView>
  </sheetViews>
  <sheetFormatPr defaultColWidth="9.00390625" defaultRowHeight="13.5"/>
  <cols>
    <col min="1" max="1" width="11.125" style="58" customWidth="1"/>
    <col min="2" max="2" width="7.375" style="7" customWidth="1"/>
    <col min="3" max="3" width="11.125" style="3" customWidth="1"/>
    <col min="4" max="4" width="7.875" style="4" customWidth="1"/>
    <col min="5" max="5" width="11.125" style="6" customWidth="1"/>
    <col min="6" max="6" width="10.75390625" style="6" customWidth="1"/>
    <col min="7" max="7" width="11.125" style="7" customWidth="1"/>
    <col min="8" max="8" width="10.00390625" style="8" customWidth="1"/>
    <col min="9" max="10" width="9.00390625" style="8" customWidth="1"/>
    <col min="11" max="11" width="11.25390625" style="9" customWidth="1"/>
    <col min="12" max="12" width="10.00390625" style="8" customWidth="1"/>
    <col min="13" max="14" width="9.00390625" style="8" customWidth="1"/>
    <col min="15" max="15" width="11.25390625" style="9" customWidth="1"/>
    <col min="16" max="16384" width="9.00390625" style="9" customWidth="1"/>
  </cols>
  <sheetData>
    <row r="1" ht="13.5">
      <c r="A1" t="s">
        <v>75</v>
      </c>
    </row>
    <row r="3" spans="1:5" ht="12.75" thickBot="1">
      <c r="A3" s="1"/>
      <c r="B3" s="2"/>
      <c r="E3" s="5"/>
    </row>
    <row r="4" spans="1:15" ht="12">
      <c r="A4" s="62" t="s">
        <v>58</v>
      </c>
      <c r="B4" s="10" t="s">
        <v>0</v>
      </c>
      <c r="C4" s="64" t="s">
        <v>59</v>
      </c>
      <c r="D4" s="11" t="s">
        <v>60</v>
      </c>
      <c r="E4" s="12" t="s">
        <v>61</v>
      </c>
      <c r="F4" s="12" t="s">
        <v>62</v>
      </c>
      <c r="G4" s="66" t="s">
        <v>63</v>
      </c>
      <c r="H4" s="68" t="s">
        <v>64</v>
      </c>
      <c r="I4" s="60"/>
      <c r="J4" s="60"/>
      <c r="K4" s="61"/>
      <c r="L4" s="59" t="s">
        <v>65</v>
      </c>
      <c r="M4" s="60"/>
      <c r="N4" s="60"/>
      <c r="O4" s="61"/>
    </row>
    <row r="5" spans="1:15" ht="12.75" thickBot="1">
      <c r="A5" s="63"/>
      <c r="B5" s="13" t="s">
        <v>1</v>
      </c>
      <c r="C5" s="65"/>
      <c r="D5" s="14" t="s">
        <v>66</v>
      </c>
      <c r="E5" s="15" t="s">
        <v>67</v>
      </c>
      <c r="F5" s="15" t="s">
        <v>67</v>
      </c>
      <c r="G5" s="67"/>
      <c r="H5" s="16" t="s">
        <v>68</v>
      </c>
      <c r="I5" s="17" t="s">
        <v>69</v>
      </c>
      <c r="J5" s="17" t="s">
        <v>70</v>
      </c>
      <c r="K5" s="18" t="s">
        <v>71</v>
      </c>
      <c r="L5" s="19" t="s">
        <v>76</v>
      </c>
      <c r="M5" s="17" t="s">
        <v>77</v>
      </c>
      <c r="N5" s="17" t="s">
        <v>78</v>
      </c>
      <c r="O5" s="18" t="s">
        <v>71</v>
      </c>
    </row>
    <row r="6" spans="1:15" ht="12.75" thickTop="1">
      <c r="A6" s="20">
        <v>40827</v>
      </c>
      <c r="B6" s="21">
        <v>1</v>
      </c>
      <c r="C6" s="22" t="s">
        <v>2</v>
      </c>
      <c r="D6" s="23">
        <v>2.25</v>
      </c>
      <c r="E6" s="24">
        <v>35.452983333333336</v>
      </c>
      <c r="F6" s="24">
        <v>133.04646666666667</v>
      </c>
      <c r="G6" s="25" t="s">
        <v>3</v>
      </c>
      <c r="H6" s="26">
        <f>IF('[1]元データ8mm'!M3="","",'[1]元データ8mm'!M3)</f>
        <v>810</v>
      </c>
      <c r="I6" s="27">
        <f>IF('[1]元データ4mm'!I3="","",'[1]元データ4mm'!I3)</f>
        <v>310</v>
      </c>
      <c r="J6" s="27">
        <f>IF('[1]元データ2mm'!F3="","",'[1]元データ2mm'!F3)</f>
        <v>140</v>
      </c>
      <c r="K6" s="28">
        <f>IF('[1]データの要約'!E2="","",'[1]データの要約'!E2)</f>
        <v>1260</v>
      </c>
      <c r="L6" s="29">
        <f>IF('[1]元データ8mm'!N3="","",'[1]元データ8mm'!N3)</f>
        <v>1085</v>
      </c>
      <c r="M6" s="30">
        <f>IF('[1]元データ4mm'!J3="","",'[1]元データ4mm'!J3)</f>
        <v>62.199999999999996</v>
      </c>
      <c r="N6" s="30">
        <f>IF('[1]元データ2mm'!G3="","",'[1]元データ2mm'!G3)</f>
        <v>4.8</v>
      </c>
      <c r="O6" s="31">
        <f>IF('[1]データの要約'!F2="","",'[1]データの要約'!F2)</f>
        <v>1152</v>
      </c>
    </row>
    <row r="7" spans="1:15" ht="12">
      <c r="A7" s="32">
        <v>40827</v>
      </c>
      <c r="B7" s="33">
        <v>2</v>
      </c>
      <c r="C7" s="34" t="s">
        <v>2</v>
      </c>
      <c r="D7" s="35">
        <v>3.25</v>
      </c>
      <c r="E7" s="36">
        <v>35.45296666666667</v>
      </c>
      <c r="F7" s="36">
        <v>133.04588333333334</v>
      </c>
      <c r="G7" s="37" t="s">
        <v>4</v>
      </c>
      <c r="H7" s="38">
        <f>IF('[1]元データ8mm'!M4="","",'[1]元データ8mm'!M4)</f>
        <v>2060</v>
      </c>
      <c r="I7" s="39">
        <f>IF('[1]元データ4mm'!I4="","",'[1]元データ4mm'!I4)</f>
        <v>970</v>
      </c>
      <c r="J7" s="39">
        <f>IF('[1]元データ2mm'!F4="","",'[1]元データ2mm'!F4)</f>
        <v>590</v>
      </c>
      <c r="K7" s="40">
        <f>IF('[1]データの要約'!E3="","",'[1]データの要約'!E3)</f>
        <v>3620</v>
      </c>
      <c r="L7" s="41">
        <f>IF('[1]元データ8mm'!N4="","",'[1]元データ8mm'!N4)</f>
        <v>2047</v>
      </c>
      <c r="M7" s="42">
        <f>IF('[1]元データ4mm'!J4="","",'[1]元データ4mm'!J4)</f>
        <v>245.7</v>
      </c>
      <c r="N7" s="42">
        <f>IF('[1]元データ2mm'!G4="","",'[1]元データ2mm'!G4)</f>
        <v>16.9</v>
      </c>
      <c r="O7" s="43">
        <f>IF('[1]データの要約'!F3="","",'[1]データの要約'!F3)</f>
        <v>2309.6</v>
      </c>
    </row>
    <row r="8" spans="1:15" ht="12">
      <c r="A8" s="32">
        <v>40827</v>
      </c>
      <c r="B8" s="33">
        <v>3</v>
      </c>
      <c r="C8" s="34" t="s">
        <v>2</v>
      </c>
      <c r="D8" s="35">
        <v>4.05</v>
      </c>
      <c r="E8" s="36">
        <v>35.45258333333334</v>
      </c>
      <c r="F8" s="36">
        <v>133.03953333333334</v>
      </c>
      <c r="G8" s="37" t="s">
        <v>4</v>
      </c>
      <c r="H8" s="38">
        <f>IF('[1]元データ8mm'!M5="","",'[1]元データ8mm'!M5)</f>
        <v>760</v>
      </c>
      <c r="I8" s="39">
        <f>IF('[1]元データ4mm'!I5="","",'[1]元データ4mm'!I5)</f>
        <v>170</v>
      </c>
      <c r="J8" s="39">
        <f>IF('[1]元データ2mm'!F5="","",'[1]元データ2mm'!F5)</f>
        <v>20</v>
      </c>
      <c r="K8" s="40">
        <f>IF('[1]データの要約'!E4="","",'[1]データの要約'!E4)</f>
        <v>950</v>
      </c>
      <c r="L8" s="41">
        <f>IF('[1]元データ8mm'!N5="","",'[1]元データ8mm'!N5)</f>
        <v>819.9</v>
      </c>
      <c r="M8" s="42">
        <f>IF('[1]元データ4mm'!J5="","",'[1]元データ4mm'!J5)</f>
        <v>53.7</v>
      </c>
      <c r="N8" s="42">
        <f>IF('[1]元データ2mm'!G5="","",'[1]元データ2mm'!G5)</f>
        <v>0.8999999999999999</v>
      </c>
      <c r="O8" s="43">
        <f>IF('[1]データの要約'!F4="","",'[1]データの要約'!F4)</f>
        <v>874.5</v>
      </c>
    </row>
    <row r="9" spans="1:15" ht="12">
      <c r="A9" s="32">
        <v>40827</v>
      </c>
      <c r="B9" s="33">
        <v>4</v>
      </c>
      <c r="C9" s="34" t="s">
        <v>2</v>
      </c>
      <c r="D9" s="35">
        <v>4.75</v>
      </c>
      <c r="E9" s="36">
        <v>35.45255</v>
      </c>
      <c r="F9" s="36">
        <v>133.03683333333333</v>
      </c>
      <c r="G9" s="37" t="s">
        <v>12</v>
      </c>
      <c r="H9" s="38">
        <f>IF('[1]元データ8mm'!M6="","",'[1]元データ8mm'!M6)</f>
        <v>130</v>
      </c>
      <c r="I9" s="39">
        <f>IF('[1]元データ4mm'!I6="","",'[1]元データ4mm'!I6)</f>
        <v>90</v>
      </c>
      <c r="J9" s="39">
        <f>IF('[1]元データ2mm'!F6="","",'[1]元データ2mm'!F6)</f>
        <v>10</v>
      </c>
      <c r="K9" s="40">
        <f>IF('[1]データの要約'!E5="","",'[1]データの要約'!E5)</f>
        <v>230</v>
      </c>
      <c r="L9" s="41">
        <f>IF('[1]元データ8mm'!N6="","",'[1]元データ8mm'!N6)</f>
        <v>116</v>
      </c>
      <c r="M9" s="42">
        <f>IF('[1]元データ4mm'!J6="","",'[1]元データ4mm'!J6)</f>
        <v>26.9</v>
      </c>
      <c r="N9" s="42">
        <f>IF('[1]元データ2mm'!G6="","",'[1]元データ2mm'!G6)</f>
        <v>0.1</v>
      </c>
      <c r="O9" s="43">
        <f>IF('[1]データの要約'!F5="","",'[1]データの要約'!F5)</f>
        <v>143</v>
      </c>
    </row>
    <row r="10" spans="1:15" ht="12">
      <c r="A10" s="32">
        <v>40827</v>
      </c>
      <c r="B10" s="33">
        <v>5</v>
      </c>
      <c r="C10" s="34" t="s">
        <v>2</v>
      </c>
      <c r="D10" s="35">
        <v>2.55</v>
      </c>
      <c r="E10" s="36">
        <v>35.46371666666667</v>
      </c>
      <c r="F10" s="36">
        <v>133.05111666666667</v>
      </c>
      <c r="G10" s="37" t="s">
        <v>3</v>
      </c>
      <c r="H10" s="38">
        <f>IF('[1]元データ8mm'!M7="","",'[1]元データ8mm'!M7)</f>
        <v>2730</v>
      </c>
      <c r="I10" s="39">
        <f>IF('[1]元データ4mm'!I7="","",'[1]元データ4mm'!I7)</f>
        <v>5790</v>
      </c>
      <c r="J10" s="39">
        <f>IF('[1]元データ2mm'!F7="","",'[1]元データ2mm'!F7)</f>
        <v>1040</v>
      </c>
      <c r="K10" s="40">
        <f>IF('[1]データの要約'!E6="","",'[1]データの要約'!E6)</f>
        <v>9560</v>
      </c>
      <c r="L10" s="41">
        <f>IF('[1]元データ8mm'!N7="","",'[1]元データ8mm'!N7)</f>
        <v>3513</v>
      </c>
      <c r="M10" s="42">
        <f>IF('[1]元データ4mm'!J7="","",'[1]元データ4mm'!J7)</f>
        <v>1096.1</v>
      </c>
      <c r="N10" s="42">
        <f>IF('[1]元データ2mm'!G7="","",'[1]元データ2mm'!G7)</f>
        <v>37.7</v>
      </c>
      <c r="O10" s="43">
        <f>IF('[1]データの要約'!F6="","",'[1]データの要約'!F6)</f>
        <v>4646.8</v>
      </c>
    </row>
    <row r="11" spans="1:15" ht="12">
      <c r="A11" s="32">
        <v>40827</v>
      </c>
      <c r="B11" s="33">
        <v>6</v>
      </c>
      <c r="C11" s="34" t="s">
        <v>2</v>
      </c>
      <c r="D11" s="35">
        <v>3.05</v>
      </c>
      <c r="E11" s="36">
        <v>35.46301666666667</v>
      </c>
      <c r="F11" s="36">
        <v>133.05106666666666</v>
      </c>
      <c r="G11" s="37" t="s">
        <v>3</v>
      </c>
      <c r="H11" s="38">
        <f>IF('[1]元データ8mm'!M8="","",'[1]元データ8mm'!M8)</f>
        <v>2920</v>
      </c>
      <c r="I11" s="39">
        <f>IF('[1]元データ4mm'!I8="","",'[1]元データ4mm'!I8)</f>
        <v>5210</v>
      </c>
      <c r="J11" s="39">
        <f>IF('[1]元データ2mm'!F8="","",'[1]元データ2mm'!F8)</f>
        <v>1240</v>
      </c>
      <c r="K11" s="40">
        <f>IF('[1]データの要約'!E7="","",'[1]データの要約'!E7)</f>
        <v>9370</v>
      </c>
      <c r="L11" s="41">
        <f>IF('[1]元データ8mm'!N8="","",'[1]元データ8mm'!N8)</f>
        <v>3500</v>
      </c>
      <c r="M11" s="42">
        <f>IF('[1]元データ4mm'!J8="","",'[1]元データ4mm'!J8)</f>
        <v>982.2</v>
      </c>
      <c r="N11" s="42">
        <f>IF('[1]元データ2mm'!G8="","",'[1]元データ2mm'!G8)</f>
        <v>46.3</v>
      </c>
      <c r="O11" s="43">
        <f>IF('[1]データの要約'!F7="","",'[1]データの要約'!F7)</f>
        <v>4528.5</v>
      </c>
    </row>
    <row r="12" spans="1:15" ht="12">
      <c r="A12" s="32">
        <v>40827</v>
      </c>
      <c r="B12" s="33">
        <v>7</v>
      </c>
      <c r="C12" s="34" t="s">
        <v>2</v>
      </c>
      <c r="D12" s="35">
        <v>3.55</v>
      </c>
      <c r="E12" s="36">
        <v>35.46268333333333</v>
      </c>
      <c r="F12" s="36">
        <v>133.05093333333335</v>
      </c>
      <c r="G12" s="37" t="s">
        <v>4</v>
      </c>
      <c r="H12" s="38">
        <f>IF('[1]元データ8mm'!M9="","",'[1]元データ8mm'!M9)</f>
        <v>1870</v>
      </c>
      <c r="I12" s="39">
        <f>IF('[1]元データ4mm'!I9="","",'[1]元データ4mm'!I9)</f>
        <v>2110</v>
      </c>
      <c r="J12" s="39">
        <f>IF('[1]元データ2mm'!F9="","",'[1]元データ2mm'!F9)</f>
        <v>1280</v>
      </c>
      <c r="K12" s="40">
        <f>IF('[1]データの要約'!E8="","",'[1]データの要約'!E8)</f>
        <v>5260</v>
      </c>
      <c r="L12" s="41">
        <f>IF('[1]元データ8mm'!N9="","",'[1]元データ8mm'!N9)</f>
        <v>1897.1000000000001</v>
      </c>
      <c r="M12" s="42">
        <f>IF('[1]元データ4mm'!J9="","",'[1]元データ4mm'!J9)</f>
        <v>395.7</v>
      </c>
      <c r="N12" s="42">
        <f>IF('[1]元データ2mm'!G9="","",'[1]元データ2mm'!G9)</f>
        <v>42.5</v>
      </c>
      <c r="O12" s="43">
        <f>IF('[1]データの要約'!F8="","",'[1]データの要約'!F8)</f>
        <v>2335.3</v>
      </c>
    </row>
    <row r="13" spans="1:15" ht="12">
      <c r="A13" s="32">
        <v>40827</v>
      </c>
      <c r="B13" s="33">
        <v>8</v>
      </c>
      <c r="C13" s="34" t="s">
        <v>2</v>
      </c>
      <c r="D13" s="35">
        <v>4.35</v>
      </c>
      <c r="E13" s="36">
        <v>35.4615</v>
      </c>
      <c r="F13" s="36">
        <v>133.05086666666668</v>
      </c>
      <c r="G13" s="37" t="s">
        <v>5</v>
      </c>
      <c r="H13" s="38">
        <f>IF('[1]元データ8mm'!M10="","",'[1]元データ8mm'!M10)</f>
        <v>700</v>
      </c>
      <c r="I13" s="39">
        <f>IF('[1]元データ4mm'!I10="","",'[1]元データ4mm'!I10)</f>
        <v>420</v>
      </c>
      <c r="J13" s="39">
        <f>IF('[1]元データ2mm'!F10="","",'[1]元データ2mm'!F10)</f>
        <v>470</v>
      </c>
      <c r="K13" s="40">
        <f>IF('[1]データの要約'!E9="","",'[1]データの要約'!E9)</f>
        <v>1590</v>
      </c>
      <c r="L13" s="41">
        <f>IF('[1]元データ8mm'!N10="","",'[1]元データ8mm'!N10)</f>
        <v>693.1</v>
      </c>
      <c r="M13" s="42">
        <f>IF('[1]元データ4mm'!J10="","",'[1]元データ4mm'!J10)</f>
        <v>89</v>
      </c>
      <c r="N13" s="42">
        <f>IF('[1]元データ2mm'!G10="","",'[1]元データ2mm'!G10)</f>
        <v>14.6</v>
      </c>
      <c r="O13" s="43">
        <f>IF('[1]データの要約'!F9="","",'[1]データの要約'!F9)</f>
        <v>796.7</v>
      </c>
    </row>
    <row r="14" spans="1:15" ht="12">
      <c r="A14" s="32">
        <v>40827</v>
      </c>
      <c r="B14" s="33">
        <v>9</v>
      </c>
      <c r="C14" s="34" t="s">
        <v>2</v>
      </c>
      <c r="D14" s="35">
        <v>2.35</v>
      </c>
      <c r="E14" s="36">
        <v>35.46208333333333</v>
      </c>
      <c r="F14" s="36">
        <v>133.0449</v>
      </c>
      <c r="G14" s="37" t="s">
        <v>3</v>
      </c>
      <c r="H14" s="38">
        <f>IF('[1]元データ8mm'!M11="","",'[1]元データ8mm'!M11)</f>
        <v>350</v>
      </c>
      <c r="I14" s="39">
        <f>IF('[1]元データ4mm'!I11="","",'[1]元データ4mm'!I11)</f>
        <v>440</v>
      </c>
      <c r="J14" s="39">
        <f>IF('[1]元データ2mm'!F11="","",'[1]元データ2mm'!F11)</f>
        <v>200</v>
      </c>
      <c r="K14" s="40">
        <f>IF('[1]データの要約'!E10="","",'[1]データの要約'!E10)</f>
        <v>990</v>
      </c>
      <c r="L14" s="41">
        <f>IF('[1]元データ8mm'!N11="","",'[1]元データ8mm'!N11)</f>
        <v>420</v>
      </c>
      <c r="M14" s="42">
        <f>IF('[1]元データ4mm'!J11="","",'[1]元データ4mm'!J11)</f>
        <v>84.9</v>
      </c>
      <c r="N14" s="42">
        <f>IF('[1]元データ2mm'!G11="","",'[1]元データ2mm'!G11)</f>
        <v>5</v>
      </c>
      <c r="O14" s="43">
        <f>IF('[1]データの要約'!F10="","",'[1]データの要約'!F10)</f>
        <v>509.9</v>
      </c>
    </row>
    <row r="15" spans="1:15" ht="12">
      <c r="A15" s="32">
        <v>40827</v>
      </c>
      <c r="B15" s="33">
        <v>10</v>
      </c>
      <c r="C15" s="34" t="s">
        <v>2</v>
      </c>
      <c r="D15" s="35">
        <v>3.25</v>
      </c>
      <c r="E15" s="36">
        <v>35.46095</v>
      </c>
      <c r="F15" s="36">
        <v>133.04528333333334</v>
      </c>
      <c r="G15" s="37" t="s">
        <v>3</v>
      </c>
      <c r="H15" s="38">
        <f>IF('[1]元データ8mm'!M12="","",'[1]元データ8mm'!M12)</f>
        <v>2930</v>
      </c>
      <c r="I15" s="39">
        <f>IF('[1]元データ4mm'!I12="","",'[1]元データ4mm'!I12)</f>
        <v>1060</v>
      </c>
      <c r="J15" s="39">
        <f>IF('[1]元データ2mm'!F12="","",'[1]元データ2mm'!F12)</f>
        <v>300</v>
      </c>
      <c r="K15" s="40">
        <f>IF('[1]データの要約'!E11="","",'[1]データの要約'!E11)</f>
        <v>4290</v>
      </c>
      <c r="L15" s="41">
        <f>IF('[1]元データ8mm'!N12="","",'[1]元データ8mm'!N12)</f>
        <v>4007</v>
      </c>
      <c r="M15" s="42">
        <f>IF('[1]元データ4mm'!J12="","",'[1]元データ4mm'!J12)</f>
        <v>214.1</v>
      </c>
      <c r="N15" s="42">
        <f>IF('[1]元データ2mm'!G12="","",'[1]元データ2mm'!G12)</f>
        <v>10.1</v>
      </c>
      <c r="O15" s="43">
        <f>IF('[1]データの要約'!F11="","",'[1]データの要約'!F11)</f>
        <v>4231.200000000001</v>
      </c>
    </row>
    <row r="16" spans="1:15" ht="12">
      <c r="A16" s="32">
        <v>40827</v>
      </c>
      <c r="B16" s="33">
        <v>11</v>
      </c>
      <c r="C16" s="34" t="s">
        <v>2</v>
      </c>
      <c r="D16" s="35">
        <v>2.45</v>
      </c>
      <c r="E16" s="36">
        <v>35.463433333333334</v>
      </c>
      <c r="F16" s="36">
        <v>133.03996666666666</v>
      </c>
      <c r="G16" s="37" t="s">
        <v>3</v>
      </c>
      <c r="H16" s="38">
        <f>IF('[1]元データ8mm'!M13="","",'[1]元データ8mm'!M13)</f>
        <v>1110</v>
      </c>
      <c r="I16" s="39">
        <f>IF('[1]元データ4mm'!I13="","",'[1]元データ4mm'!I13)</f>
        <v>1200</v>
      </c>
      <c r="J16" s="39">
        <f>IF('[1]元データ2mm'!F13="","",'[1]元データ2mm'!F13)</f>
        <v>370</v>
      </c>
      <c r="K16" s="40">
        <f>IF('[1]データの要約'!E12="","",'[1]データの要約'!E12)</f>
        <v>2680</v>
      </c>
      <c r="L16" s="41">
        <f>IF('[1]元データ8mm'!N13="","",'[1]元データ8mm'!N13)</f>
        <v>1169.8999999999999</v>
      </c>
      <c r="M16" s="42">
        <f>IF('[1]元データ4mm'!J13="","",'[1]元データ4mm'!J13)</f>
        <v>203.4</v>
      </c>
      <c r="N16" s="42">
        <f>IF('[1]元データ2mm'!G13="","",'[1]元データ2mm'!G13)</f>
        <v>12.4</v>
      </c>
      <c r="O16" s="43">
        <f>IF('[1]データの要約'!F12="","",'[1]データの要約'!F12)</f>
        <v>1385.7</v>
      </c>
    </row>
    <row r="17" spans="1:15" ht="12">
      <c r="A17" s="32">
        <v>40827</v>
      </c>
      <c r="B17" s="33">
        <v>12</v>
      </c>
      <c r="C17" s="34" t="s">
        <v>2</v>
      </c>
      <c r="D17" s="35">
        <v>3.85</v>
      </c>
      <c r="E17" s="36">
        <v>35.462783333333334</v>
      </c>
      <c r="F17" s="36">
        <v>133.03988333333334</v>
      </c>
      <c r="G17" s="37" t="s">
        <v>4</v>
      </c>
      <c r="H17" s="38">
        <f>IF('[1]元データ8mm'!M14="","",'[1]元データ8mm'!M14)</f>
        <v>490</v>
      </c>
      <c r="I17" s="39">
        <f>IF('[1]元データ4mm'!I14="","",'[1]元データ4mm'!I14)</f>
        <v>1780</v>
      </c>
      <c r="J17" s="39">
        <f>IF('[1]元データ2mm'!F14="","",'[1]元データ2mm'!F14)</f>
        <v>660</v>
      </c>
      <c r="K17" s="40">
        <f>IF('[1]データの要約'!E13="","",'[1]データの要約'!E13)</f>
        <v>2930</v>
      </c>
      <c r="L17" s="41">
        <f>IF('[1]元データ8mm'!N14="","",'[1]元データ8mm'!N14)</f>
        <v>346.59999999999997</v>
      </c>
      <c r="M17" s="42">
        <f>IF('[1]元データ4mm'!J14="","",'[1]元データ4mm'!J14)</f>
        <v>339.4</v>
      </c>
      <c r="N17" s="42">
        <f>IF('[1]元データ2mm'!G14="","",'[1]元データ2mm'!G14)</f>
        <v>24.3</v>
      </c>
      <c r="O17" s="43">
        <f>IF('[1]データの要約'!F13="","",'[1]データの要約'!F13)</f>
        <v>710.3</v>
      </c>
    </row>
    <row r="18" spans="1:15" ht="12">
      <c r="A18" s="32">
        <v>40827</v>
      </c>
      <c r="B18" s="33">
        <v>13</v>
      </c>
      <c r="C18" s="34" t="s">
        <v>2</v>
      </c>
      <c r="D18" s="35">
        <v>4.35</v>
      </c>
      <c r="E18" s="36">
        <v>35.46045</v>
      </c>
      <c r="F18" s="36">
        <v>133.03961666666666</v>
      </c>
      <c r="G18" s="37" t="s">
        <v>7</v>
      </c>
      <c r="H18" s="38">
        <f>IF('[1]元データ8mm'!M15="","",'[1]元データ8mm'!M15)</f>
        <v>480</v>
      </c>
      <c r="I18" s="39">
        <f>IF('[1]元データ4mm'!I15="","",'[1]元データ4mm'!I15)</f>
        <v>270</v>
      </c>
      <c r="J18" s="39">
        <f>IF('[1]元データ2mm'!F15="","",'[1]元データ2mm'!F15)</f>
        <v>70</v>
      </c>
      <c r="K18" s="40">
        <f>IF('[1]データの要約'!E14="","",'[1]データの要約'!E14)</f>
        <v>820</v>
      </c>
      <c r="L18" s="41">
        <f>IF('[1]元データ8mm'!N15="","",'[1]元データ8mm'!N15)</f>
        <v>518.5</v>
      </c>
      <c r="M18" s="42">
        <f>IF('[1]元データ4mm'!J15="","",'[1]元データ4mm'!J15)</f>
        <v>84</v>
      </c>
      <c r="N18" s="42">
        <f>IF('[1]元データ2mm'!G15="","",'[1]元データ2mm'!G15)</f>
        <v>1.5</v>
      </c>
      <c r="O18" s="43">
        <f>IF('[1]データの要約'!F14="","",'[1]データの要約'!F14)</f>
        <v>604</v>
      </c>
    </row>
    <row r="19" spans="1:15" ht="12">
      <c r="A19" s="32">
        <v>40827</v>
      </c>
      <c r="B19" s="33">
        <v>14</v>
      </c>
      <c r="C19" s="34" t="s">
        <v>2</v>
      </c>
      <c r="D19" s="35">
        <v>2.85</v>
      </c>
      <c r="E19" s="36">
        <v>35.469166666666666</v>
      </c>
      <c r="F19" s="36">
        <v>133.0263</v>
      </c>
      <c r="G19" s="37" t="s">
        <v>3</v>
      </c>
      <c r="H19" s="38">
        <f>IF('[1]元データ8mm'!M16="","",'[1]元データ8mm'!M16)</f>
        <v>1100</v>
      </c>
      <c r="I19" s="39">
        <f>IF('[1]元データ4mm'!I16="","",'[1]元データ4mm'!I16)</f>
        <v>770</v>
      </c>
      <c r="J19" s="39">
        <f>IF('[1]元データ2mm'!F16="","",'[1]元データ2mm'!F16)</f>
        <v>370</v>
      </c>
      <c r="K19" s="40">
        <f>IF('[1]データの要約'!E15="","",'[1]データの要約'!E15)</f>
        <v>2240</v>
      </c>
      <c r="L19" s="41">
        <f>IF('[1]元データ8mm'!N16="","",'[1]元データ8mm'!N16)</f>
        <v>1129.3000000000002</v>
      </c>
      <c r="M19" s="42">
        <f>IF('[1]元データ4mm'!J16="","",'[1]元データ4mm'!J16)</f>
        <v>149.5</v>
      </c>
      <c r="N19" s="42">
        <f>IF('[1]元データ2mm'!G16="","",'[1]元データ2mm'!G16)</f>
        <v>12.9</v>
      </c>
      <c r="O19" s="43">
        <f>IF('[1]データの要約'!F15="","",'[1]データの要約'!F15)</f>
        <v>1291.7000000000003</v>
      </c>
    </row>
    <row r="20" spans="1:15" ht="12">
      <c r="A20" s="32">
        <v>40827</v>
      </c>
      <c r="B20" s="33">
        <v>15</v>
      </c>
      <c r="C20" s="34" t="s">
        <v>2</v>
      </c>
      <c r="D20" s="35">
        <v>3.65</v>
      </c>
      <c r="E20" s="36">
        <v>35.467</v>
      </c>
      <c r="F20" s="36">
        <v>133.02546666666666</v>
      </c>
      <c r="G20" s="37" t="s">
        <v>3</v>
      </c>
      <c r="H20" s="38">
        <f>IF('[1]元データ8mm'!M17="","",'[1]元データ8mm'!M17)</f>
        <v>890</v>
      </c>
      <c r="I20" s="39">
        <f>IF('[1]元データ4mm'!I17="","",'[1]元データ4mm'!I17)</f>
        <v>360</v>
      </c>
      <c r="J20" s="39">
        <f>IF('[1]元データ2mm'!F17="","",'[1]元データ2mm'!F17)</f>
        <v>200</v>
      </c>
      <c r="K20" s="40">
        <f>IF('[1]データの要約'!E16="","",'[1]データの要約'!E16)</f>
        <v>1450</v>
      </c>
      <c r="L20" s="41">
        <f>IF('[1]元データ8mm'!N17="","",'[1]元データ8mm'!N17)</f>
        <v>807.5</v>
      </c>
      <c r="M20" s="42">
        <f>IF('[1]元データ4mm'!J17="","",'[1]元データ4mm'!J17)</f>
        <v>94.3</v>
      </c>
      <c r="N20" s="42">
        <f>IF('[1]元データ2mm'!G17="","",'[1]元データ2mm'!G17)</f>
        <v>6.6000000000000005</v>
      </c>
      <c r="O20" s="43">
        <f>IF('[1]データの要約'!F16="","",'[1]データの要約'!F16)</f>
        <v>908.4</v>
      </c>
    </row>
    <row r="21" spans="1:15" ht="12">
      <c r="A21" s="32">
        <v>40827</v>
      </c>
      <c r="B21" s="33">
        <v>16</v>
      </c>
      <c r="C21" s="34" t="s">
        <v>2</v>
      </c>
      <c r="D21" s="35">
        <v>4.55</v>
      </c>
      <c r="E21" s="36">
        <v>35.46633333333333</v>
      </c>
      <c r="F21" s="36">
        <v>133.02505</v>
      </c>
      <c r="G21" s="37" t="s">
        <v>7</v>
      </c>
      <c r="H21" s="38">
        <f>IF('[1]元データ8mm'!M18="","",'[1]元データ8mm'!M18)</f>
        <v>580</v>
      </c>
      <c r="I21" s="39">
        <f>IF('[1]元データ4mm'!I18="","",'[1]元データ4mm'!I18)</f>
        <v>560</v>
      </c>
      <c r="J21" s="39">
        <f>IF('[1]元データ2mm'!F18="","",'[1]元データ2mm'!F18)</f>
        <v>20</v>
      </c>
      <c r="K21" s="40">
        <f>IF('[1]データの要約'!E17="","",'[1]データの要約'!E17)</f>
        <v>1160</v>
      </c>
      <c r="L21" s="41">
        <f>IF('[1]元データ8mm'!N18="","",'[1]元データ8mm'!N18)</f>
        <v>435.20000000000005</v>
      </c>
      <c r="M21" s="42">
        <f>IF('[1]元データ4mm'!J18="","",'[1]元データ4mm'!J18)</f>
        <v>148.8</v>
      </c>
      <c r="N21" s="42">
        <f>IF('[1]元データ2mm'!G18="","",'[1]元データ2mm'!G18)</f>
        <v>0.8</v>
      </c>
      <c r="O21" s="43">
        <f>IF('[1]データの要約'!F17="","",'[1]データの要約'!F17)</f>
        <v>584.8</v>
      </c>
    </row>
    <row r="22" spans="1:15" ht="12">
      <c r="A22" s="32">
        <v>40827</v>
      </c>
      <c r="B22" s="33">
        <v>17</v>
      </c>
      <c r="C22" s="34" t="s">
        <v>8</v>
      </c>
      <c r="D22" s="35">
        <v>2.65</v>
      </c>
      <c r="E22" s="36">
        <v>35.47315</v>
      </c>
      <c r="F22" s="36">
        <v>133.00641666666667</v>
      </c>
      <c r="G22" s="37" t="s">
        <v>3</v>
      </c>
      <c r="H22" s="38">
        <f>IF('[1]元データ8mm'!M19="","",'[1]元データ8mm'!M19)</f>
        <v>680</v>
      </c>
      <c r="I22" s="39">
        <f>IF('[1]元データ4mm'!I19="","",'[1]元データ4mm'!I19)</f>
        <v>1010</v>
      </c>
      <c r="J22" s="39">
        <f>IF('[1]元データ2mm'!F19="","",'[1]元データ2mm'!F19)</f>
        <v>480</v>
      </c>
      <c r="K22" s="40">
        <f>IF('[1]データの要約'!E18="","",'[1]データの要約'!E18)</f>
        <v>2170</v>
      </c>
      <c r="L22" s="41">
        <f>IF('[1]元データ8mm'!N19="","",'[1]元データ8mm'!N19)</f>
        <v>734.5</v>
      </c>
      <c r="M22" s="42">
        <f>IF('[1]元データ4mm'!J19="","",'[1]元データ4mm'!J19)</f>
        <v>200.2</v>
      </c>
      <c r="N22" s="42">
        <f>IF('[1]元データ2mm'!G19="","",'[1]元データ2mm'!G19)</f>
        <v>19.8</v>
      </c>
      <c r="O22" s="43">
        <f>IF('[1]データの要約'!F18="","",'[1]データの要約'!F18)</f>
        <v>954.5</v>
      </c>
    </row>
    <row r="23" spans="1:15" ht="12">
      <c r="A23" s="32">
        <v>40827</v>
      </c>
      <c r="B23" s="33">
        <v>18</v>
      </c>
      <c r="C23" s="34" t="s">
        <v>8</v>
      </c>
      <c r="D23" s="35">
        <v>3.75</v>
      </c>
      <c r="E23" s="36">
        <v>35.47175</v>
      </c>
      <c r="F23" s="36">
        <v>133.00626666666668</v>
      </c>
      <c r="G23" s="37" t="s">
        <v>4</v>
      </c>
      <c r="H23" s="38">
        <f>IF('[1]元データ8mm'!M20="","",'[1]元データ8mm'!M20)</f>
        <v>470</v>
      </c>
      <c r="I23" s="39">
        <f>IF('[1]元データ4mm'!I20="","",'[1]元データ4mm'!I20)</f>
        <v>610</v>
      </c>
      <c r="J23" s="39">
        <f>IF('[1]元データ2mm'!F20="","",'[1]元データ2mm'!F20)</f>
        <v>540</v>
      </c>
      <c r="K23" s="40">
        <f>IF('[1]データの要約'!E19="","",'[1]データの要約'!E19)</f>
        <v>1620</v>
      </c>
      <c r="L23" s="41">
        <f>IF('[1]元データ8mm'!N20="","",'[1]元データ8mm'!N20)</f>
        <v>417</v>
      </c>
      <c r="M23" s="42">
        <f>IF('[1]元データ4mm'!J20="","",'[1]元データ4mm'!J20)</f>
        <v>91.1</v>
      </c>
      <c r="N23" s="42">
        <f>IF('[1]元データ2mm'!G20="","",'[1]元データ2mm'!G20)</f>
        <v>19.5</v>
      </c>
      <c r="O23" s="43">
        <f>IF('[1]データの要約'!F19="","",'[1]データの要約'!F19)</f>
        <v>527.6</v>
      </c>
    </row>
    <row r="24" spans="1:15" ht="12">
      <c r="A24" s="32">
        <v>40827</v>
      </c>
      <c r="B24" s="33">
        <v>19</v>
      </c>
      <c r="C24" s="34" t="s">
        <v>8</v>
      </c>
      <c r="D24" s="35">
        <v>4.55</v>
      </c>
      <c r="E24" s="36">
        <v>35.47075</v>
      </c>
      <c r="F24" s="36">
        <v>133.00633333333334</v>
      </c>
      <c r="G24" s="37" t="s">
        <v>5</v>
      </c>
      <c r="H24" s="38">
        <f>IF('[1]元データ8mm'!M21="","",'[1]元データ8mm'!M21)</f>
        <v>540</v>
      </c>
      <c r="I24" s="39">
        <f>IF('[1]元データ4mm'!I21="","",'[1]元データ4mm'!I21)</f>
        <v>350</v>
      </c>
      <c r="J24" s="39">
        <f>IF('[1]元データ2mm'!F21="","",'[1]元データ2mm'!F21)</f>
        <v>50</v>
      </c>
      <c r="K24" s="40">
        <f>IF('[1]データの要約'!E20="","",'[1]データの要約'!E20)</f>
        <v>940</v>
      </c>
      <c r="L24" s="41">
        <f>IF('[1]元データ8mm'!N21="","",'[1]元データ8mm'!N21)</f>
        <v>600.1</v>
      </c>
      <c r="M24" s="42">
        <f>IF('[1]元データ4mm'!J21="","",'[1]元データ4mm'!J21)</f>
        <v>86.5</v>
      </c>
      <c r="N24" s="42">
        <f>IF('[1]元データ2mm'!G21="","",'[1]元データ2mm'!G21)</f>
        <v>2</v>
      </c>
      <c r="O24" s="43">
        <f>IF('[1]データの要約'!F20="","",'[1]データの要約'!F20)</f>
        <v>688.6</v>
      </c>
    </row>
    <row r="25" spans="1:15" ht="12">
      <c r="A25" s="32">
        <v>40827</v>
      </c>
      <c r="B25" s="33">
        <v>20</v>
      </c>
      <c r="C25" s="34" t="s">
        <v>8</v>
      </c>
      <c r="D25" s="35">
        <v>5.15</v>
      </c>
      <c r="E25" s="36">
        <v>35.468583333333335</v>
      </c>
      <c r="F25" s="36">
        <v>132.00625</v>
      </c>
      <c r="G25" s="37" t="s">
        <v>7</v>
      </c>
      <c r="H25" s="38">
        <f>IF('[1]元データ8mm'!M22="","",'[1]元データ8mm'!M22)</f>
        <v>10</v>
      </c>
      <c r="I25" s="39">
        <f>IF('[1]元データ4mm'!I22="","",'[1]元データ4mm'!I22)</f>
        <v>0</v>
      </c>
      <c r="J25" s="39">
        <f>IF('[1]元データ2mm'!F22="","",'[1]元データ2mm'!F22)</f>
        <v>0</v>
      </c>
      <c r="K25" s="40">
        <f>IF('[1]データの要約'!E21="","",'[1]データの要約'!E21)</f>
        <v>10</v>
      </c>
      <c r="L25" s="41">
        <f>IF('[1]元データ8mm'!N22="","",'[1]元データ8mm'!N22)</f>
        <v>8.4</v>
      </c>
      <c r="M25" s="42">
        <f>IF('[1]元データ4mm'!J22="","",'[1]元データ4mm'!J22)</f>
        <v>0</v>
      </c>
      <c r="N25" s="42">
        <f>IF('[1]元データ2mm'!G22="","",'[1]元データ2mm'!G22)</f>
        <v>0</v>
      </c>
      <c r="O25" s="43">
        <f>IF('[1]データの要約'!F21="","",'[1]データの要約'!F21)</f>
        <v>8.4</v>
      </c>
    </row>
    <row r="26" spans="1:15" ht="12">
      <c r="A26" s="32">
        <v>40827</v>
      </c>
      <c r="B26" s="33">
        <v>21</v>
      </c>
      <c r="C26" s="34" t="s">
        <v>8</v>
      </c>
      <c r="D26" s="35">
        <v>2.35</v>
      </c>
      <c r="E26" s="36">
        <v>35.477583333333335</v>
      </c>
      <c r="F26" s="36">
        <v>132.96431666666666</v>
      </c>
      <c r="G26" s="37" t="s">
        <v>3</v>
      </c>
      <c r="H26" s="38">
        <f>IF('[1]元データ8mm'!M23="","",'[1]元データ8mm'!M23)</f>
        <v>550</v>
      </c>
      <c r="I26" s="39">
        <f>IF('[1]元データ4mm'!I23="","",'[1]元データ4mm'!I23)</f>
        <v>760</v>
      </c>
      <c r="J26" s="39">
        <f>IF('[1]元データ2mm'!F23="","",'[1]元データ2mm'!F23)</f>
        <v>320</v>
      </c>
      <c r="K26" s="40">
        <f>IF('[1]データの要約'!E22="","",'[1]データの要約'!E22)</f>
        <v>1630</v>
      </c>
      <c r="L26" s="41">
        <f>IF('[1]元データ8mm'!N23="","",'[1]元データ8mm'!N23)</f>
        <v>647.6999999999999</v>
      </c>
      <c r="M26" s="42">
        <f>IF('[1]元データ4mm'!J23="","",'[1]元データ4mm'!J23)</f>
        <v>124.5</v>
      </c>
      <c r="N26" s="42">
        <f>IF('[1]元データ2mm'!G23="","",'[1]元データ2mm'!G23)</f>
        <v>13.799999999999999</v>
      </c>
      <c r="O26" s="43">
        <f>IF('[1]データの要約'!F22="","",'[1]データの要約'!F22)</f>
        <v>785.9999999999999</v>
      </c>
    </row>
    <row r="27" spans="1:15" ht="12">
      <c r="A27" s="32">
        <v>40827</v>
      </c>
      <c r="B27" s="33">
        <v>22</v>
      </c>
      <c r="C27" s="34" t="s">
        <v>8</v>
      </c>
      <c r="D27" s="35">
        <v>3.65</v>
      </c>
      <c r="E27" s="36">
        <v>35.47685</v>
      </c>
      <c r="F27" s="36">
        <v>132.96486666666667</v>
      </c>
      <c r="G27" s="37" t="s">
        <v>7</v>
      </c>
      <c r="H27" s="38">
        <f>IF('[1]元データ8mm'!M24="","",'[1]元データ8mm'!M24)</f>
        <v>690</v>
      </c>
      <c r="I27" s="39">
        <f>IF('[1]元データ4mm'!I24="","",'[1]元データ4mm'!I24)</f>
        <v>460</v>
      </c>
      <c r="J27" s="39">
        <f>IF('[1]元データ2mm'!F24="","",'[1]元データ2mm'!F24)</f>
        <v>60</v>
      </c>
      <c r="K27" s="40">
        <f>IF('[1]データの要約'!E23="","",'[1]データの要約'!E23)</f>
        <v>1210</v>
      </c>
      <c r="L27" s="41">
        <f>IF('[1]元データ8mm'!N24="","",'[1]元データ8mm'!N24)</f>
        <v>812.5</v>
      </c>
      <c r="M27" s="42">
        <f>IF('[1]元データ4mm'!J24="","",'[1]元データ4mm'!J24)</f>
        <v>100.3</v>
      </c>
      <c r="N27" s="42">
        <f>IF('[1]元データ2mm'!G24="","",'[1]元データ2mm'!G24)</f>
        <v>1.6</v>
      </c>
      <c r="O27" s="43">
        <f>IF('[1]データの要約'!F23="","",'[1]データの要約'!F23)</f>
        <v>914.4</v>
      </c>
    </row>
    <row r="28" spans="1:15" ht="12">
      <c r="A28" s="32">
        <v>40827</v>
      </c>
      <c r="B28" s="33">
        <v>23</v>
      </c>
      <c r="C28" s="34" t="s">
        <v>8</v>
      </c>
      <c r="D28" s="35">
        <v>4.35</v>
      </c>
      <c r="E28" s="36">
        <v>35.47571666666666</v>
      </c>
      <c r="F28" s="36">
        <v>132.9654</v>
      </c>
      <c r="G28" s="37" t="s">
        <v>7</v>
      </c>
      <c r="H28" s="38">
        <f>IF('[1]元データ8mm'!M25="","",'[1]元データ8mm'!M25)</f>
        <v>720</v>
      </c>
      <c r="I28" s="39">
        <f>IF('[1]元データ4mm'!I25="","",'[1]元データ4mm'!I25)</f>
        <v>80</v>
      </c>
      <c r="J28" s="39">
        <f>IF('[1]元データ2mm'!F25="","",'[1]元データ2mm'!F25)</f>
        <v>10</v>
      </c>
      <c r="K28" s="40">
        <f>IF('[1]データの要約'!E24="","",'[1]データの要約'!E24)</f>
        <v>810</v>
      </c>
      <c r="L28" s="41">
        <f>IF('[1]元データ8mm'!N25="","",'[1]元データ8mm'!N25)</f>
        <v>922.5</v>
      </c>
      <c r="M28" s="42">
        <f>IF('[1]元データ4mm'!J25="","",'[1]元データ4mm'!J25)</f>
        <v>22.200000000000003</v>
      </c>
      <c r="N28" s="42">
        <f>IF('[1]元データ2mm'!G25="","",'[1]元データ2mm'!G25)</f>
        <v>0.4</v>
      </c>
      <c r="O28" s="43">
        <f>IF('[1]データの要約'!F24="","",'[1]データの要約'!F24)</f>
        <v>945.1</v>
      </c>
    </row>
    <row r="29" spans="1:15" ht="12">
      <c r="A29" s="32">
        <v>40827</v>
      </c>
      <c r="B29" s="33">
        <v>24</v>
      </c>
      <c r="C29" s="34" t="s">
        <v>8</v>
      </c>
      <c r="D29" s="35">
        <v>4.85</v>
      </c>
      <c r="E29" s="36">
        <v>35.47461666666667</v>
      </c>
      <c r="F29" s="36">
        <v>132.96573333333333</v>
      </c>
      <c r="G29" s="37" t="s">
        <v>5</v>
      </c>
      <c r="H29" s="38">
        <f>IF('[1]元データ8mm'!M26="","",'[1]元データ8mm'!M26)</f>
        <v>150</v>
      </c>
      <c r="I29" s="39">
        <f>IF('[1]元データ4mm'!I26="","",'[1]元データ4mm'!I26)</f>
        <v>0</v>
      </c>
      <c r="J29" s="39">
        <f>IF('[1]元データ2mm'!F26="","",'[1]元データ2mm'!F26)</f>
        <v>10</v>
      </c>
      <c r="K29" s="40">
        <f>IF('[1]データの要約'!E25="","",'[1]データの要約'!E25)</f>
        <v>160</v>
      </c>
      <c r="L29" s="41">
        <f>IF('[1]元データ8mm'!N26="","",'[1]元データ8mm'!N26)</f>
        <v>181.8</v>
      </c>
      <c r="M29" s="42">
        <f>IF('[1]元データ4mm'!J26="","",'[1]元データ4mm'!J26)</f>
        <v>0</v>
      </c>
      <c r="N29" s="42">
        <f>IF('[1]元データ2mm'!G26="","",'[1]元データ2mm'!G26)</f>
        <v>0.4</v>
      </c>
      <c r="O29" s="43">
        <f>IF('[1]データの要約'!F25="","",'[1]データの要約'!F25)</f>
        <v>182.20000000000002</v>
      </c>
    </row>
    <row r="30" spans="1:15" ht="12">
      <c r="A30" s="32">
        <v>40827</v>
      </c>
      <c r="B30" s="33">
        <v>25</v>
      </c>
      <c r="C30" s="34" t="s">
        <v>9</v>
      </c>
      <c r="D30" s="35">
        <v>2.85</v>
      </c>
      <c r="E30" s="36">
        <v>35.47371666666667</v>
      </c>
      <c r="F30" s="36">
        <v>132.95633333333333</v>
      </c>
      <c r="G30" s="37" t="s">
        <v>3</v>
      </c>
      <c r="H30" s="38">
        <f>IF('[1]元データ8mm'!M27="","",'[1]元データ8mm'!M27)</f>
        <v>860</v>
      </c>
      <c r="I30" s="39">
        <f>IF('[1]元データ4mm'!I27="","",'[1]元データ4mm'!I27)</f>
        <v>2130</v>
      </c>
      <c r="J30" s="39">
        <f>IF('[1]元データ2mm'!F27="","",'[1]元データ2mm'!F27)</f>
        <v>1560</v>
      </c>
      <c r="K30" s="40">
        <f>IF('[1]データの要約'!E26="","",'[1]データの要約'!E26)</f>
        <v>4550</v>
      </c>
      <c r="L30" s="41">
        <f>IF('[1]元データ8mm'!N27="","",'[1]元データ8mm'!N27)</f>
        <v>838.5</v>
      </c>
      <c r="M30" s="42">
        <f>IF('[1]元データ4mm'!J27="","",'[1]元データ4mm'!J27)</f>
        <v>339.90000000000003</v>
      </c>
      <c r="N30" s="42">
        <f>IF('[1]元データ2mm'!G27="","",'[1]元データ2mm'!G27)</f>
        <v>52.699999999999996</v>
      </c>
      <c r="O30" s="43">
        <f>IF('[1]データの要約'!F26="","",'[1]データの要約'!F26)</f>
        <v>1231.1000000000001</v>
      </c>
    </row>
    <row r="31" spans="1:15" ht="12">
      <c r="A31" s="32">
        <v>40827</v>
      </c>
      <c r="B31" s="33">
        <v>26</v>
      </c>
      <c r="C31" s="34" t="s">
        <v>9</v>
      </c>
      <c r="D31" s="35">
        <v>4.05</v>
      </c>
      <c r="E31" s="36">
        <v>35.472516666666664</v>
      </c>
      <c r="F31" s="36">
        <v>132.95665</v>
      </c>
      <c r="G31" s="37" t="s">
        <v>4</v>
      </c>
      <c r="H31" s="38">
        <f>IF('[1]元データ8mm'!M28="","",'[1]元データ8mm'!M28)</f>
        <v>710</v>
      </c>
      <c r="I31" s="39">
        <f>IF('[1]元データ4mm'!I28="","",'[1]元データ4mm'!I28)</f>
        <v>510</v>
      </c>
      <c r="J31" s="39">
        <f>IF('[1]元データ2mm'!F28="","",'[1]元データ2mm'!F28)</f>
        <v>300</v>
      </c>
      <c r="K31" s="40">
        <f>IF('[1]データの要約'!E27="","",'[1]データの要約'!E27)</f>
        <v>1520</v>
      </c>
      <c r="L31" s="41">
        <f>IF('[1]元データ8mm'!N28="","",'[1]元データ8mm'!N28)</f>
        <v>750.5</v>
      </c>
      <c r="M31" s="42">
        <f>IF('[1]元データ4mm'!J28="","",'[1]元データ4mm'!J28)</f>
        <v>83.6</v>
      </c>
      <c r="N31" s="42">
        <f>IF('[1]元データ2mm'!G28="","",'[1]元データ2mm'!G28)</f>
        <v>11.799999999999999</v>
      </c>
      <c r="O31" s="43">
        <f>IF('[1]データの要約'!F27="","",'[1]データの要約'!F27)</f>
        <v>845.9</v>
      </c>
    </row>
    <row r="32" spans="1:15" ht="12">
      <c r="A32" s="32">
        <v>40827</v>
      </c>
      <c r="B32" s="33">
        <v>27</v>
      </c>
      <c r="C32" s="34" t="s">
        <v>9</v>
      </c>
      <c r="D32" s="35">
        <v>4.55</v>
      </c>
      <c r="E32" s="36">
        <v>35.47228333333333</v>
      </c>
      <c r="F32" s="36">
        <v>132.95691666666667</v>
      </c>
      <c r="G32" s="37" t="s">
        <v>5</v>
      </c>
      <c r="H32" s="38">
        <f>IF('[1]元データ8mm'!M29="","",'[1]元データ8mm'!M29)</f>
        <v>640</v>
      </c>
      <c r="I32" s="39">
        <f>IF('[1]元データ4mm'!I29="","",'[1]元データ4mm'!I29)</f>
        <v>160</v>
      </c>
      <c r="J32" s="39">
        <f>IF('[1]元データ2mm'!F29="","",'[1]元データ2mm'!F29)</f>
        <v>0</v>
      </c>
      <c r="K32" s="40">
        <f>IF('[1]データの要約'!E28="","",'[1]データの要約'!E28)</f>
        <v>800</v>
      </c>
      <c r="L32" s="41">
        <f>IF('[1]元データ8mm'!N29="","",'[1]元データ8mm'!N29)</f>
        <v>790.5</v>
      </c>
      <c r="M32" s="42">
        <f>IF('[1]元データ4mm'!J29="","",'[1]元データ4mm'!J29)</f>
        <v>28.1</v>
      </c>
      <c r="N32" s="42">
        <f>IF('[1]元データ2mm'!G29="","",'[1]元データ2mm'!G29)</f>
        <v>0</v>
      </c>
      <c r="O32" s="43">
        <f>IF('[1]データの要約'!F28="","",'[1]データの要約'!F28)</f>
        <v>818.6</v>
      </c>
    </row>
    <row r="33" spans="1:15" ht="12">
      <c r="A33" s="32">
        <v>40827</v>
      </c>
      <c r="B33" s="33">
        <v>28</v>
      </c>
      <c r="C33" s="34" t="s">
        <v>9</v>
      </c>
      <c r="D33" s="35">
        <v>5.15</v>
      </c>
      <c r="E33" s="36">
        <v>35.47125</v>
      </c>
      <c r="F33" s="36">
        <v>132.95716666666667</v>
      </c>
      <c r="G33" s="37" t="s">
        <v>5</v>
      </c>
      <c r="H33" s="38">
        <f>IF('[1]元データ8mm'!M30="","",'[1]元データ8mm'!M30)</f>
        <v>150</v>
      </c>
      <c r="I33" s="39">
        <f>IF('[1]元データ4mm'!I30="","",'[1]元データ4mm'!I30)</f>
        <v>10</v>
      </c>
      <c r="J33" s="39">
        <f>IF('[1]元データ2mm'!F30="","",'[1]元データ2mm'!F30)</f>
        <v>0</v>
      </c>
      <c r="K33" s="40">
        <f>IF('[1]データの要約'!E29="","",'[1]データの要約'!E29)</f>
        <v>160</v>
      </c>
      <c r="L33" s="41">
        <f>IF('[1]元データ8mm'!N30="","",'[1]元データ8mm'!N30)</f>
        <v>238.6</v>
      </c>
      <c r="M33" s="42">
        <f>IF('[1]元データ4mm'!J30="","",'[1]元データ4mm'!J30)</f>
        <v>1.5</v>
      </c>
      <c r="N33" s="42">
        <f>IF('[1]元データ2mm'!G30="","",'[1]元データ2mm'!G30)</f>
        <v>0</v>
      </c>
      <c r="O33" s="43">
        <f>IF('[1]データの要約'!F29="","",'[1]データの要約'!F29)</f>
        <v>240.1</v>
      </c>
    </row>
    <row r="34" spans="1:15" ht="12">
      <c r="A34" s="32">
        <v>40827</v>
      </c>
      <c r="B34" s="33">
        <v>29</v>
      </c>
      <c r="C34" s="34" t="s">
        <v>9</v>
      </c>
      <c r="D34" s="35">
        <v>2.95</v>
      </c>
      <c r="E34" s="36">
        <v>35.470733333333335</v>
      </c>
      <c r="F34" s="36">
        <v>132</v>
      </c>
      <c r="G34" s="37" t="s">
        <v>10</v>
      </c>
      <c r="H34" s="38">
        <f>IF('[1]元データ8mm'!M31="","",'[1]元データ8mm'!M31)</f>
        <v>210</v>
      </c>
      <c r="I34" s="39">
        <f>IF('[1]元データ4mm'!I31="","",'[1]元データ4mm'!I31)</f>
        <v>2090</v>
      </c>
      <c r="J34" s="39">
        <f>IF('[1]元データ2mm'!F31="","",'[1]元データ2mm'!F31)</f>
        <v>1590</v>
      </c>
      <c r="K34" s="40">
        <f>IF('[1]データの要約'!E30="","",'[1]データの要約'!E30)</f>
        <v>3890</v>
      </c>
      <c r="L34" s="41">
        <f>IF('[1]元データ8mm'!N31="","",'[1]元データ8mm'!N31)</f>
        <v>167.7</v>
      </c>
      <c r="M34" s="42">
        <f>IF('[1]元データ4mm'!J31="","",'[1]元データ4mm'!J31)</f>
        <v>315.5</v>
      </c>
      <c r="N34" s="42">
        <f>IF('[1]元データ2mm'!G31="","",'[1]元データ2mm'!G31)</f>
        <v>44.699999999999996</v>
      </c>
      <c r="O34" s="43">
        <f>IF('[1]データの要約'!F30="","",'[1]データの要約'!F30)</f>
        <v>527.9</v>
      </c>
    </row>
    <row r="35" spans="1:15" ht="12">
      <c r="A35" s="32">
        <v>40827</v>
      </c>
      <c r="B35" s="33">
        <v>30</v>
      </c>
      <c r="C35" s="34" t="s">
        <v>9</v>
      </c>
      <c r="D35" s="35">
        <v>3.55</v>
      </c>
      <c r="E35" s="36">
        <v>35.46881666666667</v>
      </c>
      <c r="F35" s="36">
        <v>132.93815</v>
      </c>
      <c r="G35" s="37" t="s">
        <v>4</v>
      </c>
      <c r="H35" s="38">
        <f>IF('[1]元データ8mm'!M32="","",'[1]元データ8mm'!M32)</f>
        <v>220</v>
      </c>
      <c r="I35" s="39">
        <f>IF('[1]元データ4mm'!I32="","",'[1]元データ4mm'!I32)</f>
        <v>270</v>
      </c>
      <c r="J35" s="39">
        <f>IF('[1]元データ2mm'!F32="","",'[1]元データ2mm'!F32)</f>
        <v>100</v>
      </c>
      <c r="K35" s="40">
        <f>IF('[1]データの要約'!E31="","",'[1]データの要約'!E31)</f>
        <v>590</v>
      </c>
      <c r="L35" s="41">
        <f>IF('[1]元データ8mm'!N32="","",'[1]元データ8mm'!N32)</f>
        <v>239.60000000000002</v>
      </c>
      <c r="M35" s="42">
        <f>IF('[1]元データ4mm'!J32="","",'[1]元データ4mm'!J32)</f>
        <v>39.4</v>
      </c>
      <c r="N35" s="42">
        <f>IF('[1]元データ2mm'!G32="","",'[1]元データ2mm'!G32)</f>
        <v>3.8</v>
      </c>
      <c r="O35" s="43">
        <f>IF('[1]データの要約'!F31="","",'[1]データの要約'!F31)</f>
        <v>282.8</v>
      </c>
    </row>
    <row r="36" spans="1:15" ht="12">
      <c r="A36" s="32">
        <v>40827</v>
      </c>
      <c r="B36" s="33">
        <v>31</v>
      </c>
      <c r="C36" s="34" t="s">
        <v>9</v>
      </c>
      <c r="D36" s="35">
        <v>4.25</v>
      </c>
      <c r="E36" s="36">
        <v>35.4682</v>
      </c>
      <c r="F36" s="36">
        <v>132.93808333333334</v>
      </c>
      <c r="G36" s="37" t="s">
        <v>4</v>
      </c>
      <c r="H36" s="38">
        <f>IF('[1]元データ8mm'!M33="","",'[1]元データ8mm'!M33)</f>
        <v>1180</v>
      </c>
      <c r="I36" s="39">
        <f>IF('[1]元データ4mm'!I33="","",'[1]元データ4mm'!I33)</f>
        <v>750</v>
      </c>
      <c r="J36" s="39">
        <f>IF('[1]元データ2mm'!F33="","",'[1]元データ2mm'!F33)</f>
        <v>190</v>
      </c>
      <c r="K36" s="40">
        <f>IF('[1]データの要約'!E32="","",'[1]データの要約'!E32)</f>
        <v>2120</v>
      </c>
      <c r="L36" s="41">
        <f>IF('[1]元データ8mm'!N33="","",'[1]元データ8mm'!N33)</f>
        <v>1453.3000000000002</v>
      </c>
      <c r="M36" s="42">
        <f>IF('[1]元データ4mm'!J33="","",'[1]元データ4mm'!J33)</f>
        <v>161.6</v>
      </c>
      <c r="N36" s="42">
        <f>IF('[1]元データ2mm'!G33="","",'[1]元データ2mm'!G33)</f>
        <v>7.5</v>
      </c>
      <c r="O36" s="43">
        <f>IF('[1]データの要約'!F32="","",'[1]データの要約'!F32)</f>
        <v>1622.4</v>
      </c>
    </row>
    <row r="37" spans="1:15" ht="12">
      <c r="A37" s="32">
        <v>40827</v>
      </c>
      <c r="B37" s="33">
        <v>32</v>
      </c>
      <c r="C37" s="34" t="s">
        <v>9</v>
      </c>
      <c r="D37" s="35">
        <v>4.95</v>
      </c>
      <c r="E37" s="36">
        <v>35.46765</v>
      </c>
      <c r="F37" s="36">
        <v>132.93791666666667</v>
      </c>
      <c r="G37" s="37" t="s">
        <v>5</v>
      </c>
      <c r="H37" s="38">
        <f>IF('[1]元データ8mm'!M34="","",'[1]元データ8mm'!M34)</f>
        <v>230</v>
      </c>
      <c r="I37" s="39">
        <f>IF('[1]元データ4mm'!I34="","",'[1]元データ4mm'!I34)</f>
        <v>120</v>
      </c>
      <c r="J37" s="39">
        <f>IF('[1]元データ2mm'!F34="","",'[1]元データ2mm'!F34)</f>
        <v>30</v>
      </c>
      <c r="K37" s="40">
        <f>IF('[1]データの要約'!E33="","",'[1]データの要約'!E33)</f>
        <v>380</v>
      </c>
      <c r="L37" s="41">
        <f>IF('[1]元データ8mm'!N34="","",'[1]元データ8mm'!N34)</f>
        <v>394.6</v>
      </c>
      <c r="M37" s="42">
        <f>IF('[1]元データ4mm'!J34="","",'[1]元データ4mm'!J34)</f>
        <v>28.900000000000002</v>
      </c>
      <c r="N37" s="42">
        <f>IF('[1]元データ2mm'!G34="","",'[1]元データ2mm'!G34)</f>
        <v>1</v>
      </c>
      <c r="O37" s="43">
        <f>IF('[1]データの要約'!F33="","",'[1]データの要約'!F33)</f>
        <v>424.5</v>
      </c>
    </row>
    <row r="38" spans="1:15" ht="12">
      <c r="A38" s="32">
        <v>40827</v>
      </c>
      <c r="B38" s="33">
        <v>33</v>
      </c>
      <c r="C38" s="34" t="s">
        <v>9</v>
      </c>
      <c r="D38" s="35">
        <v>2.35</v>
      </c>
      <c r="E38" s="36">
        <v>35.467483333333334</v>
      </c>
      <c r="F38" s="36">
        <v>132.92633333333333</v>
      </c>
      <c r="G38" s="37" t="s">
        <v>3</v>
      </c>
      <c r="H38" s="38">
        <f>IF('[1]元データ8mm'!M35="","",'[1]元データ8mm'!M35)</f>
        <v>440</v>
      </c>
      <c r="I38" s="39">
        <f>IF('[1]元データ4mm'!I35="","",'[1]元データ4mm'!I35)</f>
        <v>860</v>
      </c>
      <c r="J38" s="39">
        <f>IF('[1]元データ2mm'!F35="","",'[1]元データ2mm'!F35)</f>
        <v>440</v>
      </c>
      <c r="K38" s="40">
        <f>IF('[1]データの要約'!E34="","",'[1]データの要約'!E34)</f>
        <v>1740</v>
      </c>
      <c r="L38" s="41">
        <f>IF('[1]元データ8mm'!N35="","",'[1]元データ8mm'!N35)</f>
        <v>470.3</v>
      </c>
      <c r="M38" s="42">
        <f>IF('[1]元データ4mm'!J35="","",'[1]元データ4mm'!J35)</f>
        <v>170</v>
      </c>
      <c r="N38" s="42">
        <f>IF('[1]元データ2mm'!G35="","",'[1]元データ2mm'!G35)</f>
        <v>11.899999999999999</v>
      </c>
      <c r="O38" s="43">
        <f>IF('[1]データの要約'!F34="","",'[1]データの要約'!F34)</f>
        <v>652.1999999999999</v>
      </c>
    </row>
    <row r="39" spans="1:15" ht="12">
      <c r="A39" s="32">
        <v>40827</v>
      </c>
      <c r="B39" s="33">
        <v>34</v>
      </c>
      <c r="C39" s="34" t="s">
        <v>9</v>
      </c>
      <c r="D39" s="35">
        <v>3.55</v>
      </c>
      <c r="E39" s="36">
        <v>35.46503333333333</v>
      </c>
      <c r="F39" s="36">
        <v>132.92728333333332</v>
      </c>
      <c r="G39" s="37" t="s">
        <v>4</v>
      </c>
      <c r="H39" s="38">
        <f>IF('[1]元データ8mm'!M36="","",'[1]元データ8mm'!M36)</f>
        <v>770</v>
      </c>
      <c r="I39" s="39">
        <f>IF('[1]元データ4mm'!I36="","",'[1]元データ4mm'!I36)</f>
        <v>600</v>
      </c>
      <c r="J39" s="39">
        <f>IF('[1]元データ2mm'!F36="","",'[1]元データ2mm'!F36)</f>
        <v>340</v>
      </c>
      <c r="K39" s="40">
        <f>IF('[1]データの要約'!E35="","",'[1]データの要約'!E35)</f>
        <v>1710</v>
      </c>
      <c r="L39" s="41">
        <f>IF('[1]元データ8mm'!N36="","",'[1]元データ8mm'!N36)</f>
        <v>829.2</v>
      </c>
      <c r="M39" s="42">
        <f>IF('[1]元データ4mm'!J36="","",'[1]元データ4mm'!J36)</f>
        <v>93.3</v>
      </c>
      <c r="N39" s="42">
        <f>IF('[1]元データ2mm'!G36="","",'[1]元データ2mm'!G36)</f>
        <v>15.5</v>
      </c>
      <c r="O39" s="43">
        <f>IF('[1]データの要約'!F35="","",'[1]データの要約'!F35)</f>
        <v>938</v>
      </c>
    </row>
    <row r="40" spans="1:15" ht="12">
      <c r="A40" s="32">
        <v>40827</v>
      </c>
      <c r="B40" s="33">
        <v>35</v>
      </c>
      <c r="C40" s="34" t="s">
        <v>9</v>
      </c>
      <c r="D40" s="35">
        <v>4.65</v>
      </c>
      <c r="E40" s="36">
        <v>35.46436666666666</v>
      </c>
      <c r="F40" s="36">
        <v>132.92766666666665</v>
      </c>
      <c r="G40" s="37" t="s">
        <v>4</v>
      </c>
      <c r="H40" s="38">
        <f>IF('[1]元データ8mm'!M37="","",'[1]元データ8mm'!M37)</f>
        <v>190</v>
      </c>
      <c r="I40" s="39">
        <f>IF('[1]元データ4mm'!I37="","",'[1]元データ4mm'!I37)</f>
        <v>310</v>
      </c>
      <c r="J40" s="39">
        <f>IF('[1]元データ2mm'!F37="","",'[1]元データ2mm'!F37)</f>
        <v>50</v>
      </c>
      <c r="K40" s="40">
        <f>IF('[1]データの要約'!E36="","",'[1]データの要約'!E36)</f>
        <v>550</v>
      </c>
      <c r="L40" s="41">
        <f>IF('[1]元データ8mm'!N37="","",'[1]元データ8mm'!N37)</f>
        <v>244.4</v>
      </c>
      <c r="M40" s="42">
        <f>IF('[1]元データ4mm'!J37="","",'[1]元データ4mm'!J37)</f>
        <v>53.3</v>
      </c>
      <c r="N40" s="42">
        <f>IF('[1]元データ2mm'!G37="","",'[1]元データ2mm'!G37)</f>
        <v>2.3000000000000003</v>
      </c>
      <c r="O40" s="43">
        <f>IF('[1]データの要約'!F36="","",'[1]データの要約'!F36)</f>
        <v>300</v>
      </c>
    </row>
    <row r="41" spans="1:15" ht="12">
      <c r="A41" s="32">
        <v>40827</v>
      </c>
      <c r="B41" s="33">
        <v>36</v>
      </c>
      <c r="C41" s="34" t="s">
        <v>9</v>
      </c>
      <c r="D41" s="35">
        <v>5.15</v>
      </c>
      <c r="E41" s="36">
        <v>35.46346666666667</v>
      </c>
      <c r="F41" s="36">
        <v>132.92795</v>
      </c>
      <c r="G41" s="37" t="s">
        <v>5</v>
      </c>
      <c r="H41" s="38">
        <f>IF('[1]元データ8mm'!M38="","",'[1]元データ8mm'!M38)</f>
        <v>40</v>
      </c>
      <c r="I41" s="39">
        <f>IF('[1]元データ4mm'!I38="","",'[1]元データ4mm'!I38)</f>
        <v>10</v>
      </c>
      <c r="J41" s="39">
        <f>IF('[1]元データ2mm'!F38="","",'[1]元データ2mm'!F38)</f>
        <v>0</v>
      </c>
      <c r="K41" s="40">
        <f>IF('[1]データの要約'!E37="","",'[1]データの要約'!E37)</f>
        <v>50</v>
      </c>
      <c r="L41" s="41">
        <f>IF('[1]元データ8mm'!N38="","",'[1]元データ8mm'!N38)</f>
        <v>83.80000000000001</v>
      </c>
      <c r="M41" s="42">
        <f>IF('[1]元データ4mm'!J38="","",'[1]元データ4mm'!J38)</f>
        <v>3.9000000000000004</v>
      </c>
      <c r="N41" s="42">
        <f>IF('[1]元データ2mm'!G38="","",'[1]元データ2mm'!G38)</f>
        <v>0</v>
      </c>
      <c r="O41" s="43">
        <f>IF('[1]データの要約'!F37="","",'[1]データの要約'!F37)</f>
        <v>87.70000000000002</v>
      </c>
    </row>
    <row r="42" spans="1:15" ht="12">
      <c r="A42" s="32">
        <v>40827</v>
      </c>
      <c r="B42" s="33">
        <v>37</v>
      </c>
      <c r="C42" s="34" t="s">
        <v>9</v>
      </c>
      <c r="D42" s="35">
        <v>2.45</v>
      </c>
      <c r="E42" s="36">
        <v>35.461416666666665</v>
      </c>
      <c r="F42" s="36">
        <v>132.90893333333332</v>
      </c>
      <c r="G42" s="37" t="s">
        <v>79</v>
      </c>
      <c r="H42" s="38">
        <f>IF('[1]元データ8mm'!M39="","",'[1]元データ8mm'!M39)</f>
        <v>30</v>
      </c>
      <c r="I42" s="39">
        <f>IF('[1]元データ4mm'!I39="","",'[1]元データ4mm'!I39)</f>
        <v>960</v>
      </c>
      <c r="J42" s="39">
        <f>IF('[1]元データ2mm'!F39="","",'[1]元データ2mm'!F39)</f>
        <v>450</v>
      </c>
      <c r="K42" s="40">
        <f>IF('[1]データの要約'!E38="","",'[1]データの要約'!E38)</f>
        <v>1440</v>
      </c>
      <c r="L42" s="41">
        <f>IF('[1]元データ8mm'!N39="","",'[1]元データ8mm'!N39)</f>
        <v>24.900000000000002</v>
      </c>
      <c r="M42" s="42">
        <f>IF('[1]元データ4mm'!J39="","",'[1]元データ4mm'!J39)</f>
        <v>186.70000000000002</v>
      </c>
      <c r="N42" s="42">
        <f>IF('[1]元データ2mm'!G39="","",'[1]元データ2mm'!G39)</f>
        <v>15</v>
      </c>
      <c r="O42" s="43">
        <f>IF('[1]データの要約'!F38="","",'[1]データの要約'!F38)</f>
        <v>226.60000000000002</v>
      </c>
    </row>
    <row r="43" spans="1:15" ht="12">
      <c r="A43" s="32">
        <v>40827</v>
      </c>
      <c r="B43" s="33">
        <v>38</v>
      </c>
      <c r="C43" s="34" t="s">
        <v>9</v>
      </c>
      <c r="D43" s="35">
        <v>3.65</v>
      </c>
      <c r="E43" s="36">
        <v>35.4596</v>
      </c>
      <c r="F43" s="36">
        <v>132.90998333333334</v>
      </c>
      <c r="G43" s="37" t="s">
        <v>4</v>
      </c>
      <c r="H43" s="38">
        <f>IF('[1]元データ8mm'!M40="","",'[1]元データ8mm'!M40)</f>
        <v>240</v>
      </c>
      <c r="I43" s="39">
        <f>IF('[1]元データ4mm'!I40="","",'[1]元データ4mm'!I40)</f>
        <v>910</v>
      </c>
      <c r="J43" s="39">
        <f>IF('[1]元データ2mm'!F40="","",'[1]元データ2mm'!F40)</f>
        <v>130</v>
      </c>
      <c r="K43" s="40">
        <f>IF('[1]データの要約'!E39="","",'[1]データの要約'!E39)</f>
        <v>1280</v>
      </c>
      <c r="L43" s="41">
        <f>IF('[1]元データ8mm'!N40="","",'[1]元データ8mm'!N40)</f>
        <v>188.29999999999998</v>
      </c>
      <c r="M43" s="42">
        <f>IF('[1]元データ4mm'!J40="","",'[1]元データ4mm'!J40)</f>
        <v>184.1</v>
      </c>
      <c r="N43" s="42">
        <f>IF('[1]元データ2mm'!G40="","",'[1]元データ2mm'!G40)</f>
        <v>3.9000000000000004</v>
      </c>
      <c r="O43" s="43">
        <f>IF('[1]データの要約'!F39="","",'[1]データの要約'!F39)</f>
        <v>376.29999999999995</v>
      </c>
    </row>
    <row r="44" spans="1:15" ht="12">
      <c r="A44" s="32">
        <v>40827</v>
      </c>
      <c r="B44" s="33">
        <v>39</v>
      </c>
      <c r="C44" s="34" t="s">
        <v>9</v>
      </c>
      <c r="D44" s="35">
        <v>4.35</v>
      </c>
      <c r="E44" s="36">
        <v>35.45791666666667</v>
      </c>
      <c r="F44" s="36">
        <v>132.9101</v>
      </c>
      <c r="G44" s="37" t="s">
        <v>4</v>
      </c>
      <c r="H44" s="38">
        <f>IF('[1]元データ8mm'!M41="","",'[1]元データ8mm'!M41)</f>
        <v>490</v>
      </c>
      <c r="I44" s="39">
        <f>IF('[1]元データ4mm'!I41="","",'[1]元データ4mm'!I41)</f>
        <v>580</v>
      </c>
      <c r="J44" s="39">
        <f>IF('[1]元データ2mm'!F41="","",'[1]元データ2mm'!F41)</f>
        <v>160</v>
      </c>
      <c r="K44" s="40">
        <f>IF('[1]データの要約'!E40="","",'[1]データの要約'!E40)</f>
        <v>1230</v>
      </c>
      <c r="L44" s="41">
        <f>IF('[1]元データ8mm'!N41="","",'[1]元データ8mm'!N41)</f>
        <v>533.6</v>
      </c>
      <c r="M44" s="42">
        <f>IF('[1]元データ4mm'!J41="","",'[1]元データ4mm'!J41)</f>
        <v>104.39999999999999</v>
      </c>
      <c r="N44" s="42">
        <f>IF('[1]元データ2mm'!G41="","",'[1]元データ2mm'!G41)</f>
        <v>4.5</v>
      </c>
      <c r="O44" s="43">
        <f>IF('[1]データの要約'!F40="","",'[1]データの要約'!F40)</f>
        <v>642.5</v>
      </c>
    </row>
    <row r="45" spans="1:15" ht="12">
      <c r="A45" s="32">
        <v>40827</v>
      </c>
      <c r="B45" s="33">
        <v>40</v>
      </c>
      <c r="C45" s="34" t="s">
        <v>9</v>
      </c>
      <c r="D45" s="35">
        <v>4.85</v>
      </c>
      <c r="E45" s="36">
        <v>35.45701666666667</v>
      </c>
      <c r="F45" s="36">
        <v>132.91025</v>
      </c>
      <c r="G45" s="37" t="s">
        <v>5</v>
      </c>
      <c r="H45" s="38">
        <f>IF('[1]元データ8mm'!M42="","",'[1]元データ8mm'!M42)</f>
        <v>430</v>
      </c>
      <c r="I45" s="39">
        <f>IF('[1]元データ4mm'!I42="","",'[1]元データ4mm'!I42)</f>
        <v>1150</v>
      </c>
      <c r="J45" s="39">
        <f>IF('[1]元データ2mm'!F42="","",'[1]元データ2mm'!F42)</f>
        <v>340</v>
      </c>
      <c r="K45" s="40">
        <f>IF('[1]データの要約'!E41="","",'[1]データの要約'!E41)</f>
        <v>1920</v>
      </c>
      <c r="L45" s="41">
        <f>IF('[1]元データ8mm'!N42="","",'[1]元データ8mm'!N42)</f>
        <v>408</v>
      </c>
      <c r="M45" s="42">
        <f>IF('[1]元データ4mm'!J42="","",'[1]元データ4mm'!J42)</f>
        <v>208.1</v>
      </c>
      <c r="N45" s="42">
        <f>IF('[1]元データ2mm'!G42="","",'[1]元データ2mm'!G42)</f>
        <v>12.7</v>
      </c>
      <c r="O45" s="43">
        <f>IF('[1]データの要約'!F41="","",'[1]データの要約'!F41)</f>
        <v>628.8000000000001</v>
      </c>
    </row>
    <row r="46" spans="1:15" ht="12">
      <c r="A46" s="32">
        <v>40827</v>
      </c>
      <c r="B46" s="33">
        <v>41</v>
      </c>
      <c r="C46" s="34" t="s">
        <v>13</v>
      </c>
      <c r="D46" s="35">
        <v>2.45</v>
      </c>
      <c r="E46" s="36">
        <v>35.4598</v>
      </c>
      <c r="F46" s="36">
        <v>132.88571666666667</v>
      </c>
      <c r="G46" s="37" t="s">
        <v>4</v>
      </c>
      <c r="H46" s="38">
        <f>IF('[1]元データ8mm'!M43="","",'[1]元データ8mm'!M43)</f>
        <v>1160</v>
      </c>
      <c r="I46" s="39">
        <f>IF('[1]元データ4mm'!I43="","",'[1]元データ4mm'!I43)</f>
        <v>2220</v>
      </c>
      <c r="J46" s="39">
        <f>IF('[1]元データ2mm'!F43="","",'[1]元データ2mm'!F43)</f>
        <v>210</v>
      </c>
      <c r="K46" s="40">
        <f>IF('[1]データの要約'!E42="","",'[1]データの要約'!E42)</f>
        <v>3590</v>
      </c>
      <c r="L46" s="41">
        <f>IF('[1]元データ8mm'!N43="","",'[1]元データ8mm'!N43)</f>
        <v>1109</v>
      </c>
      <c r="M46" s="42">
        <f>IF('[1]元データ4mm'!J43="","",'[1]元データ4mm'!J43)</f>
        <v>558.1</v>
      </c>
      <c r="N46" s="42">
        <f>IF('[1]元データ2mm'!G43="","",'[1]元データ2mm'!G43)</f>
        <v>7.800000000000001</v>
      </c>
      <c r="O46" s="43">
        <f>IF('[1]データの要約'!F42="","",'[1]データの要約'!F42)</f>
        <v>1674.8999999999999</v>
      </c>
    </row>
    <row r="47" spans="1:15" ht="12">
      <c r="A47" s="32">
        <v>40827</v>
      </c>
      <c r="B47" s="33">
        <v>42</v>
      </c>
      <c r="C47" s="34" t="s">
        <v>13</v>
      </c>
      <c r="D47" s="35">
        <v>3.55</v>
      </c>
      <c r="E47" s="36">
        <v>35.4587</v>
      </c>
      <c r="F47" s="36">
        <v>132.88721666666666</v>
      </c>
      <c r="G47" s="37" t="s">
        <v>12</v>
      </c>
      <c r="H47" s="38">
        <f>IF('[1]元データ8mm'!M44="","",'[1]元データ8mm'!M44)</f>
        <v>200</v>
      </c>
      <c r="I47" s="39">
        <f>IF('[1]元データ4mm'!I44="","",'[1]元データ4mm'!I44)</f>
        <v>420</v>
      </c>
      <c r="J47" s="39">
        <f>IF('[1]元データ2mm'!F44="","",'[1]元データ2mm'!F44)</f>
        <v>80</v>
      </c>
      <c r="K47" s="40">
        <f>IF('[1]データの要約'!E43="","",'[1]データの要約'!E43)</f>
        <v>700</v>
      </c>
      <c r="L47" s="41">
        <f>IF('[1]元データ8mm'!N44="","",'[1]元データ8mm'!N44)</f>
        <v>315.1</v>
      </c>
      <c r="M47" s="42">
        <f>IF('[1]元データ4mm'!J44="","",'[1]元データ4mm'!J44)</f>
        <v>52.199999999999996</v>
      </c>
      <c r="N47" s="42">
        <f>IF('[1]元データ2mm'!G44="","",'[1]元データ2mm'!G44)</f>
        <v>2.5</v>
      </c>
      <c r="O47" s="43">
        <f>IF('[1]データの要約'!F43="","",'[1]データの要約'!F43)</f>
        <v>369.8</v>
      </c>
    </row>
    <row r="48" spans="1:15" ht="12">
      <c r="A48" s="32">
        <v>40827</v>
      </c>
      <c r="B48" s="33">
        <v>43</v>
      </c>
      <c r="C48" s="34" t="s">
        <v>13</v>
      </c>
      <c r="D48" s="35">
        <v>4.55</v>
      </c>
      <c r="E48" s="36">
        <v>35.456266666666664</v>
      </c>
      <c r="F48" s="36">
        <v>132.88883333333334</v>
      </c>
      <c r="G48" s="37" t="s">
        <v>12</v>
      </c>
      <c r="H48" s="38">
        <f>IF('[1]元データ8mm'!M45="","",'[1]元データ8mm'!M45)</f>
        <v>130</v>
      </c>
      <c r="I48" s="39">
        <f>IF('[1]元データ4mm'!I45="","",'[1]元データ4mm'!I45)</f>
        <v>70</v>
      </c>
      <c r="J48" s="39">
        <f>IF('[1]元データ2mm'!F45="","",'[1]元データ2mm'!F45)</f>
        <v>10</v>
      </c>
      <c r="K48" s="40">
        <f>IF('[1]データの要約'!E44="","",'[1]データの要約'!E44)</f>
        <v>210</v>
      </c>
      <c r="L48" s="41">
        <f>IF('[1]元データ8mm'!N45="","",'[1]元データ8mm'!N45)</f>
        <v>179.1</v>
      </c>
      <c r="M48" s="42">
        <f>IF('[1]元データ4mm'!J45="","",'[1]元データ4mm'!J45)</f>
        <v>12.7</v>
      </c>
      <c r="N48" s="42">
        <f>IF('[1]元データ2mm'!G45="","",'[1]元データ2mm'!G45)</f>
        <v>0.3</v>
      </c>
      <c r="O48" s="43">
        <f>IF('[1]データの要約'!F44="","",'[1]データの要約'!F44)</f>
        <v>192.1</v>
      </c>
    </row>
    <row r="49" spans="1:15" ht="12">
      <c r="A49" s="32">
        <v>40827</v>
      </c>
      <c r="B49" s="33">
        <v>44</v>
      </c>
      <c r="C49" s="34" t="s">
        <v>13</v>
      </c>
      <c r="D49" s="35">
        <v>4.85</v>
      </c>
      <c r="E49" s="36">
        <v>35.45171666666667</v>
      </c>
      <c r="F49" s="36">
        <v>132.8901</v>
      </c>
      <c r="G49" s="37" t="s">
        <v>5</v>
      </c>
      <c r="H49" s="38">
        <f>IF('[1]元データ8mm'!M46="","",'[1]元データ8mm'!M46)</f>
        <v>10</v>
      </c>
      <c r="I49" s="39">
        <f>IF('[1]元データ4mm'!I46="","",'[1]元データ4mm'!I46)</f>
        <v>40</v>
      </c>
      <c r="J49" s="39">
        <f>IF('[1]元データ2mm'!F46="","",'[1]元データ2mm'!F46)</f>
        <v>0</v>
      </c>
      <c r="K49" s="40">
        <f>IF('[1]データの要約'!E45="","",'[1]データの要約'!E45)</f>
        <v>50</v>
      </c>
      <c r="L49" s="41">
        <f>IF('[1]元データ8mm'!N46="","",'[1]元データ8mm'!N46)</f>
        <v>7.199999999999999</v>
      </c>
      <c r="M49" s="42">
        <f>IF('[1]元データ4mm'!J46="","",'[1]元データ4mm'!J46)</f>
        <v>10.1</v>
      </c>
      <c r="N49" s="42">
        <f>IF('[1]元データ2mm'!G46="","",'[1]元データ2mm'!G46)</f>
        <v>0</v>
      </c>
      <c r="O49" s="43">
        <f>IF('[1]データの要約'!F45="","",'[1]データの要約'!F45)</f>
        <v>17.299999999999997</v>
      </c>
    </row>
    <row r="50" spans="1:15" ht="12">
      <c r="A50" s="32">
        <v>40827</v>
      </c>
      <c r="B50" s="33">
        <v>45</v>
      </c>
      <c r="C50" s="34" t="s">
        <v>13</v>
      </c>
      <c r="D50" s="35">
        <v>2.25</v>
      </c>
      <c r="E50" s="36">
        <v>35.446983333333336</v>
      </c>
      <c r="F50" s="36">
        <v>132.8691</v>
      </c>
      <c r="G50" s="37" t="s">
        <v>5</v>
      </c>
      <c r="H50" s="38">
        <f>IF('[1]元データ8mm'!M47="","",'[1]元データ8mm'!M47)</f>
        <v>350</v>
      </c>
      <c r="I50" s="39">
        <f>IF('[1]元データ4mm'!I47="","",'[1]元データ4mm'!I47)</f>
        <v>490</v>
      </c>
      <c r="J50" s="39">
        <f>IF('[1]元データ2mm'!F47="","",'[1]元データ2mm'!F47)</f>
        <v>30</v>
      </c>
      <c r="K50" s="40">
        <f>IF('[1]データの要約'!E46="","",'[1]データの要約'!E46)</f>
        <v>870</v>
      </c>
      <c r="L50" s="41">
        <f>IF('[1]元データ8mm'!N47="","",'[1]元データ8mm'!N47)</f>
        <v>304</v>
      </c>
      <c r="M50" s="42">
        <f>IF('[1]元データ4mm'!J47="","",'[1]元データ4mm'!J47)</f>
        <v>110.60000000000001</v>
      </c>
      <c r="N50" s="42">
        <f>IF('[1]元データ2mm'!G47="","",'[1]元データ2mm'!G47)</f>
        <v>1.6</v>
      </c>
      <c r="O50" s="43">
        <f>IF('[1]データの要約'!F46="","",'[1]データの要約'!F46)</f>
        <v>416.20000000000005</v>
      </c>
    </row>
    <row r="51" spans="1:15" ht="12">
      <c r="A51" s="32">
        <v>40827</v>
      </c>
      <c r="B51" s="33">
        <v>46</v>
      </c>
      <c r="C51" s="34" t="s">
        <v>13</v>
      </c>
      <c r="D51" s="35">
        <v>3.25</v>
      </c>
      <c r="E51" s="36">
        <v>35.44798333333333</v>
      </c>
      <c r="F51" s="36">
        <v>132.87308333333334</v>
      </c>
      <c r="G51" s="37" t="s">
        <v>5</v>
      </c>
      <c r="H51" s="38">
        <f>IF('[1]元データ8mm'!M48="","",'[1]元データ8mm'!M48)</f>
        <v>170</v>
      </c>
      <c r="I51" s="39">
        <f>IF('[1]元データ4mm'!I48="","",'[1]元データ4mm'!I48)</f>
        <v>90</v>
      </c>
      <c r="J51" s="39">
        <f>IF('[1]元データ2mm'!F48="","",'[1]元データ2mm'!F48)</f>
        <v>10</v>
      </c>
      <c r="K51" s="40">
        <f>IF('[1]データの要約'!E47="","",'[1]データの要約'!E47)</f>
        <v>270</v>
      </c>
      <c r="L51" s="41">
        <f>IF('[1]元データ8mm'!N48="","",'[1]元データ8mm'!N48)</f>
        <v>124.2</v>
      </c>
      <c r="M51" s="42">
        <f>IF('[1]元データ4mm'!J48="","",'[1]元データ4mm'!J48)</f>
        <v>32.3</v>
      </c>
      <c r="N51" s="42">
        <f>IF('[1]元データ2mm'!G48="","",'[1]元データ2mm'!G48)</f>
        <v>0.2</v>
      </c>
      <c r="O51" s="43">
        <f>IF('[1]データの要約'!F47="","",'[1]データの要約'!F47)</f>
        <v>156.7</v>
      </c>
    </row>
    <row r="52" spans="1:15" ht="12">
      <c r="A52" s="32">
        <v>40827</v>
      </c>
      <c r="B52" s="33">
        <v>47</v>
      </c>
      <c r="C52" s="34" t="s">
        <v>13</v>
      </c>
      <c r="D52" s="35">
        <v>4.35</v>
      </c>
      <c r="E52" s="36">
        <v>35.4491</v>
      </c>
      <c r="F52" s="36">
        <v>132.87961666666666</v>
      </c>
      <c r="G52" s="37" t="s">
        <v>5</v>
      </c>
      <c r="H52" s="38">
        <f>IF('[1]元データ8mm'!M49="","",'[1]元データ8mm'!M49)</f>
        <v>30</v>
      </c>
      <c r="I52" s="39">
        <f>IF('[1]元データ4mm'!I49="","",'[1]元データ4mm'!I49)</f>
        <v>410</v>
      </c>
      <c r="J52" s="39">
        <f>IF('[1]元データ2mm'!F49="","",'[1]元データ2mm'!F49)</f>
        <v>20</v>
      </c>
      <c r="K52" s="40">
        <f>IF('[1]データの要約'!E48="","",'[1]データの要約'!E48)</f>
        <v>460</v>
      </c>
      <c r="L52" s="41">
        <f>IF('[1]元データ8mm'!N49="","",'[1]元データ8mm'!N49)</f>
        <v>20</v>
      </c>
      <c r="M52" s="42">
        <f>IF('[1]元データ4mm'!J49="","",'[1]元データ4mm'!J49)</f>
        <v>99.3</v>
      </c>
      <c r="N52" s="42">
        <f>IF('[1]元データ2mm'!G49="","",'[1]元データ2mm'!G49)</f>
        <v>1.2</v>
      </c>
      <c r="O52" s="43">
        <f>IF('[1]データの要約'!F48="","",'[1]データの要約'!F48)</f>
        <v>120.5</v>
      </c>
    </row>
    <row r="53" spans="1:15" ht="12">
      <c r="A53" s="32">
        <v>40828</v>
      </c>
      <c r="B53" s="33">
        <v>48</v>
      </c>
      <c r="C53" s="34" t="s">
        <v>13</v>
      </c>
      <c r="D53" s="35">
        <v>2.26</v>
      </c>
      <c r="E53" s="36">
        <v>35.44275</v>
      </c>
      <c r="F53" s="36">
        <v>132.88093333333333</v>
      </c>
      <c r="G53" s="37" t="s">
        <v>80</v>
      </c>
      <c r="H53" s="38">
        <f>IF('[1]元データ8mm'!M50="","",'[1]元データ8mm'!M50)</f>
        <v>780</v>
      </c>
      <c r="I53" s="39">
        <f>IF('[1]元データ4mm'!I50="","",'[1]元データ4mm'!I50)</f>
        <v>640</v>
      </c>
      <c r="J53" s="39">
        <f>IF('[1]元データ2mm'!F50="","",'[1]元データ2mm'!F50)</f>
        <v>130</v>
      </c>
      <c r="K53" s="40">
        <f>IF('[1]データの要約'!E49="","",'[1]データの要約'!E49)</f>
        <v>1550</v>
      </c>
      <c r="L53" s="41">
        <f>IF('[1]元データ8mm'!N50="","",'[1]元データ8mm'!N50)</f>
        <v>597.6</v>
      </c>
      <c r="M53" s="42">
        <f>IF('[1]元データ4mm'!J50="","",'[1]元データ4mm'!J50)</f>
        <v>179.7</v>
      </c>
      <c r="N53" s="42">
        <f>IF('[1]元データ2mm'!G50="","",'[1]元データ2mm'!G50)</f>
        <v>2.2</v>
      </c>
      <c r="O53" s="43">
        <f>IF('[1]データの要約'!F49="","",'[1]データの要約'!F49)</f>
        <v>779.5</v>
      </c>
    </row>
    <row r="54" spans="1:15" ht="12">
      <c r="A54" s="32">
        <v>40828</v>
      </c>
      <c r="B54" s="33">
        <v>49</v>
      </c>
      <c r="C54" s="34" t="s">
        <v>13</v>
      </c>
      <c r="D54" s="35">
        <v>3.56</v>
      </c>
      <c r="E54" s="36">
        <v>35.442933333333336</v>
      </c>
      <c r="F54" s="36">
        <v>132.88241666666667</v>
      </c>
      <c r="G54" s="37" t="s">
        <v>5</v>
      </c>
      <c r="H54" s="38">
        <f>IF('[1]元データ8mm'!M51="","",'[1]元データ8mm'!M51)</f>
        <v>280</v>
      </c>
      <c r="I54" s="39">
        <f>IF('[1]元データ4mm'!I51="","",'[1]元データ4mm'!I51)</f>
        <v>680</v>
      </c>
      <c r="J54" s="39">
        <f>IF('[1]元データ2mm'!F51="","",'[1]元データ2mm'!F51)</f>
        <v>110</v>
      </c>
      <c r="K54" s="40">
        <f>IF('[1]データの要約'!E50="","",'[1]データの要約'!E50)</f>
        <v>1070</v>
      </c>
      <c r="L54" s="41">
        <f>IF('[1]元データ8mm'!N51="","",'[1]元データ8mm'!N51)</f>
        <v>235.10000000000002</v>
      </c>
      <c r="M54" s="42">
        <f>IF('[1]元データ4mm'!J51="","",'[1]元データ4mm'!J51)</f>
        <v>183.4</v>
      </c>
      <c r="N54" s="42">
        <f>IF('[1]元データ2mm'!G51="","",'[1]元データ2mm'!G51)</f>
        <v>4.3</v>
      </c>
      <c r="O54" s="43">
        <f>IF('[1]データの要約'!F50="","",'[1]データの要約'!F50)</f>
        <v>422.8</v>
      </c>
    </row>
    <row r="55" spans="1:15" ht="12">
      <c r="A55" s="32">
        <v>40828</v>
      </c>
      <c r="B55" s="33">
        <v>50</v>
      </c>
      <c r="C55" s="34" t="s">
        <v>13</v>
      </c>
      <c r="D55" s="35">
        <v>4.46</v>
      </c>
      <c r="E55" s="36">
        <v>35.443983333333335</v>
      </c>
      <c r="F55" s="36">
        <v>132.88676666666666</v>
      </c>
      <c r="G55" s="37" t="s">
        <v>5</v>
      </c>
      <c r="H55" s="38">
        <f>IF('[1]元データ8mm'!M52="","",'[1]元データ8mm'!M52)</f>
        <v>60</v>
      </c>
      <c r="I55" s="39">
        <f>IF('[1]元データ4mm'!I52="","",'[1]元データ4mm'!I52)</f>
        <v>420</v>
      </c>
      <c r="J55" s="39">
        <f>IF('[1]元データ2mm'!F52="","",'[1]元データ2mm'!F52)</f>
        <v>10</v>
      </c>
      <c r="K55" s="40">
        <f>IF('[1]データの要約'!E51="","",'[1]データの要約'!E51)</f>
        <v>490</v>
      </c>
      <c r="L55" s="41">
        <f>IF('[1]元データ8mm'!N52="","",'[1]元データ8mm'!N52)</f>
        <v>130.9</v>
      </c>
      <c r="M55" s="42">
        <f>IF('[1]元データ4mm'!J52="","",'[1]元データ4mm'!J52)</f>
        <v>110.8</v>
      </c>
      <c r="N55" s="42">
        <f>IF('[1]元データ2mm'!G52="","",'[1]元データ2mm'!G52)</f>
        <v>0.5</v>
      </c>
      <c r="O55" s="43">
        <f>IF('[1]データの要約'!F51="","",'[1]データの要約'!F51)</f>
        <v>242.2</v>
      </c>
    </row>
    <row r="56" spans="1:15" ht="12">
      <c r="A56" s="32">
        <v>40828</v>
      </c>
      <c r="B56" s="33">
        <v>51</v>
      </c>
      <c r="C56" s="34" t="s">
        <v>13</v>
      </c>
      <c r="D56" s="35">
        <v>4.76</v>
      </c>
      <c r="E56" s="36">
        <v>35.44495</v>
      </c>
      <c r="F56" s="36">
        <v>132.89176666666665</v>
      </c>
      <c r="G56" s="37" t="s">
        <v>5</v>
      </c>
      <c r="H56" s="38">
        <f>IF('[1]元データ8mm'!M53="","",'[1]元データ8mm'!M53)</f>
        <v>20</v>
      </c>
      <c r="I56" s="39">
        <f>IF('[1]元データ4mm'!I53="","",'[1]元データ4mm'!I53)</f>
        <v>220</v>
      </c>
      <c r="J56" s="39">
        <f>IF('[1]元データ2mm'!F53="","",'[1]元データ2mm'!F53)</f>
        <v>20</v>
      </c>
      <c r="K56" s="40">
        <f>IF('[1]データの要約'!E52="","",'[1]データの要約'!E52)</f>
        <v>260</v>
      </c>
      <c r="L56" s="41">
        <f>IF('[1]元データ8mm'!N53="","",'[1]元データ8mm'!N53)</f>
        <v>12.1</v>
      </c>
      <c r="M56" s="42">
        <f>IF('[1]元データ4mm'!J53="","",'[1]元データ4mm'!J53)</f>
        <v>57.1</v>
      </c>
      <c r="N56" s="42">
        <f>IF('[1]元データ2mm'!G53="","",'[1]元データ2mm'!G53)</f>
        <v>0.8999999999999999</v>
      </c>
      <c r="O56" s="43">
        <f>IF('[1]データの要約'!F52="","",'[1]データの要約'!F52)</f>
        <v>70.10000000000001</v>
      </c>
    </row>
    <row r="57" spans="1:15" ht="12">
      <c r="A57" s="32">
        <v>40828</v>
      </c>
      <c r="B57" s="33">
        <v>52</v>
      </c>
      <c r="C57" s="34" t="s">
        <v>16</v>
      </c>
      <c r="D57" s="35">
        <v>2.76</v>
      </c>
      <c r="E57" s="36">
        <v>35.428733333333334</v>
      </c>
      <c r="F57" s="36">
        <v>132.89805</v>
      </c>
      <c r="G57" s="37" t="s">
        <v>5</v>
      </c>
      <c r="H57" s="38">
        <f>IF('[1]元データ8mm'!M54="","",'[1]元データ8mm'!M54)</f>
        <v>210</v>
      </c>
      <c r="I57" s="39">
        <f>IF('[1]元データ4mm'!I54="","",'[1]元データ4mm'!I54)</f>
        <v>180</v>
      </c>
      <c r="J57" s="39">
        <f>IF('[1]元データ2mm'!F54="","",'[1]元データ2mm'!F54)</f>
        <v>20</v>
      </c>
      <c r="K57" s="40">
        <f>IF('[1]データの要約'!E53="","",'[1]データの要約'!E53)</f>
        <v>410</v>
      </c>
      <c r="L57" s="41">
        <f>IF('[1]元データ8mm'!N54="","",'[1]元データ8mm'!N54)</f>
        <v>182</v>
      </c>
      <c r="M57" s="42">
        <f>IF('[1]元データ4mm'!J54="","",'[1]元データ4mm'!J54)</f>
        <v>60.099999999999994</v>
      </c>
      <c r="N57" s="42">
        <f>IF('[1]元データ2mm'!G54="","",'[1]元データ2mm'!G54)</f>
        <v>0.6</v>
      </c>
      <c r="O57" s="43">
        <f>IF('[1]データの要約'!F53="","",'[1]データの要約'!F53)</f>
        <v>242.7</v>
      </c>
    </row>
    <row r="58" spans="1:15" ht="12">
      <c r="A58" s="32">
        <v>40828</v>
      </c>
      <c r="B58" s="33">
        <v>53</v>
      </c>
      <c r="C58" s="34" t="s">
        <v>16</v>
      </c>
      <c r="D58" s="35">
        <v>3.76</v>
      </c>
      <c r="E58" s="36">
        <v>35.42881666666667</v>
      </c>
      <c r="F58" s="36">
        <v>132.8836</v>
      </c>
      <c r="G58" s="37" t="s">
        <v>5</v>
      </c>
      <c r="H58" s="38">
        <f>IF('[1]元データ8mm'!M55="","",'[1]元データ8mm'!M55)</f>
        <v>170</v>
      </c>
      <c r="I58" s="39">
        <f>IF('[1]元データ4mm'!I55="","",'[1]元データ4mm'!I55)</f>
        <v>350</v>
      </c>
      <c r="J58" s="39">
        <f>IF('[1]元データ2mm'!F55="","",'[1]元データ2mm'!F55)</f>
        <v>50</v>
      </c>
      <c r="K58" s="40">
        <f>IF('[1]データの要約'!E54="","",'[1]データの要約'!E54)</f>
        <v>570</v>
      </c>
      <c r="L58" s="41">
        <f>IF('[1]元データ8mm'!N55="","",'[1]元データ8mm'!N55)</f>
        <v>180</v>
      </c>
      <c r="M58" s="42">
        <f>IF('[1]元データ4mm'!J55="","",'[1]元データ4mm'!J55)</f>
        <v>98.3</v>
      </c>
      <c r="N58" s="42">
        <f>IF('[1]元データ2mm'!G55="","",'[1]元データ2mm'!G55)</f>
        <v>2.6</v>
      </c>
      <c r="O58" s="43">
        <f>IF('[1]データの要約'!F54="","",'[1]データの要約'!F54)</f>
        <v>280.90000000000003</v>
      </c>
    </row>
    <row r="59" spans="1:15" ht="12">
      <c r="A59" s="32">
        <v>40828</v>
      </c>
      <c r="B59" s="33">
        <v>54</v>
      </c>
      <c r="C59" s="34" t="s">
        <v>16</v>
      </c>
      <c r="D59" s="35">
        <v>4.56</v>
      </c>
      <c r="E59" s="36">
        <v>35.430166666666665</v>
      </c>
      <c r="F59" s="36">
        <v>132.8871</v>
      </c>
      <c r="G59" s="37" t="s">
        <v>5</v>
      </c>
      <c r="H59" s="38">
        <f>IF('[1]元データ8mm'!M56="","",'[1]元データ8mm'!M56)</f>
        <v>0</v>
      </c>
      <c r="I59" s="39">
        <f>IF('[1]元データ4mm'!I56="","",'[1]元データ4mm'!I56)</f>
        <v>0</v>
      </c>
      <c r="J59" s="39">
        <f>IF('[1]元データ2mm'!F56="","",'[1]元データ2mm'!F56)</f>
        <v>0</v>
      </c>
      <c r="K59" s="40">
        <f>IF('[1]データの要約'!E55="","",'[1]データの要約'!E55)</f>
        <v>0</v>
      </c>
      <c r="L59" s="41">
        <f>IF('[1]元データ8mm'!N56="","",'[1]元データ8mm'!N56)</f>
        <v>0</v>
      </c>
      <c r="M59" s="42">
        <f>IF('[1]元データ4mm'!J56="","",'[1]元データ4mm'!J56)</f>
        <v>0</v>
      </c>
      <c r="N59" s="42">
        <f>IF('[1]元データ2mm'!G56="","",'[1]元データ2mm'!G56)</f>
        <v>0</v>
      </c>
      <c r="O59" s="43">
        <f>IF('[1]データの要約'!F55="","",'[1]データの要約'!F55)</f>
        <v>0</v>
      </c>
    </row>
    <row r="60" spans="1:15" ht="12">
      <c r="A60" s="32">
        <v>40828</v>
      </c>
      <c r="B60" s="33">
        <v>55</v>
      </c>
      <c r="C60" s="34" t="s">
        <v>16</v>
      </c>
      <c r="D60" s="35">
        <v>5.06</v>
      </c>
      <c r="E60" s="36">
        <v>35.431133333333335</v>
      </c>
      <c r="F60" s="36">
        <v>132.89081666666667</v>
      </c>
      <c r="G60" s="37" t="s">
        <v>5</v>
      </c>
      <c r="H60" s="38">
        <f>IF('[1]元データ8mm'!M57="","",'[1]元データ8mm'!M57)</f>
        <v>0</v>
      </c>
      <c r="I60" s="39">
        <f>IF('[1]元データ4mm'!I57="","",'[1]元データ4mm'!I57)</f>
        <v>0</v>
      </c>
      <c r="J60" s="39">
        <f>IF('[1]元データ2mm'!F57="","",'[1]元データ2mm'!F57)</f>
        <v>0</v>
      </c>
      <c r="K60" s="40">
        <f>IF('[1]データの要約'!E56="","",'[1]データの要約'!E56)</f>
        <v>0</v>
      </c>
      <c r="L60" s="41">
        <f>IF('[1]元データ8mm'!N57="","",'[1]元データ8mm'!N57)</f>
        <v>0</v>
      </c>
      <c r="M60" s="42">
        <f>IF('[1]元データ4mm'!J57="","",'[1]元データ4mm'!J57)</f>
        <v>0</v>
      </c>
      <c r="N60" s="42">
        <f>IF('[1]元データ2mm'!G57="","",'[1]元データ2mm'!G57)</f>
        <v>0</v>
      </c>
      <c r="O60" s="43">
        <f>IF('[1]データの要約'!F56="","",'[1]データの要約'!F56)</f>
        <v>0</v>
      </c>
    </row>
    <row r="61" spans="1:15" ht="12">
      <c r="A61" s="32">
        <v>40828</v>
      </c>
      <c r="B61" s="33">
        <v>56</v>
      </c>
      <c r="C61" s="34" t="s">
        <v>16</v>
      </c>
      <c r="D61" s="35">
        <v>2.76</v>
      </c>
      <c r="E61" s="36">
        <v>35.42236666666667</v>
      </c>
      <c r="F61" s="36">
        <v>132.88623333333334</v>
      </c>
      <c r="G61" s="37" t="s">
        <v>80</v>
      </c>
      <c r="H61" s="38">
        <f>IF('[1]元データ8mm'!M58="","",'[1]元データ8mm'!M58)</f>
        <v>300</v>
      </c>
      <c r="I61" s="39">
        <f>IF('[1]元データ4mm'!I58="","",'[1]元データ4mm'!I58)</f>
        <v>290</v>
      </c>
      <c r="J61" s="39">
        <f>IF('[1]元データ2mm'!F58="","",'[1]元データ2mm'!F58)</f>
        <v>60</v>
      </c>
      <c r="K61" s="40">
        <f>IF('[1]データの要約'!E57="","",'[1]データの要約'!E57)</f>
        <v>650</v>
      </c>
      <c r="L61" s="41">
        <f>IF('[1]元データ8mm'!N58="","",'[1]元データ8mm'!N58)</f>
        <v>220.6</v>
      </c>
      <c r="M61" s="42">
        <f>IF('[1]元データ4mm'!J58="","",'[1]元データ4mm'!J58)</f>
        <v>83.6</v>
      </c>
      <c r="N61" s="42">
        <f>IF('[1]元データ2mm'!G58="","",'[1]元データ2mm'!G58)</f>
        <v>1.2</v>
      </c>
      <c r="O61" s="43">
        <f>IF('[1]データの要約'!F57="","",'[1]データの要約'!F57)</f>
        <v>305.4</v>
      </c>
    </row>
    <row r="62" spans="1:15" ht="12">
      <c r="A62" s="32">
        <v>40828</v>
      </c>
      <c r="B62" s="33">
        <v>57</v>
      </c>
      <c r="C62" s="34" t="s">
        <v>16</v>
      </c>
      <c r="D62" s="35">
        <v>3.86</v>
      </c>
      <c r="E62" s="36">
        <v>35.422666666666665</v>
      </c>
      <c r="F62" s="36">
        <v>132.8869</v>
      </c>
      <c r="G62" s="37" t="s">
        <v>4</v>
      </c>
      <c r="H62" s="38">
        <f>IF('[1]元データ8mm'!M59="","",'[1]元データ8mm'!M59)</f>
        <v>360</v>
      </c>
      <c r="I62" s="39">
        <f>IF('[1]元データ4mm'!I59="","",'[1]元データ4mm'!I59)</f>
        <v>490</v>
      </c>
      <c r="J62" s="39">
        <f>IF('[1]元データ2mm'!F59="","",'[1]元データ2mm'!F59)</f>
        <v>30</v>
      </c>
      <c r="K62" s="40">
        <f>IF('[1]データの要約'!E58="","",'[1]データの要約'!E58)</f>
        <v>880</v>
      </c>
      <c r="L62" s="41">
        <f>IF('[1]元データ8mm'!N59="","",'[1]元データ8mm'!N59)</f>
        <v>307.1</v>
      </c>
      <c r="M62" s="42">
        <f>IF('[1]元データ4mm'!J59="","",'[1]元データ4mm'!J59)</f>
        <v>148.8</v>
      </c>
      <c r="N62" s="42">
        <f>IF('[1]元データ2mm'!G59="","",'[1]元データ2mm'!G59)</f>
        <v>1.7000000000000002</v>
      </c>
      <c r="O62" s="43">
        <f>IF('[1]データの要約'!F58="","",'[1]データの要約'!F58)</f>
        <v>457.6</v>
      </c>
    </row>
    <row r="63" spans="1:15" ht="12">
      <c r="A63" s="32">
        <v>40828</v>
      </c>
      <c r="B63" s="33">
        <v>58</v>
      </c>
      <c r="C63" s="34" t="s">
        <v>16</v>
      </c>
      <c r="D63" s="35">
        <v>4.56</v>
      </c>
      <c r="E63" s="36">
        <v>35.4237</v>
      </c>
      <c r="F63" s="36">
        <v>132.88825</v>
      </c>
      <c r="G63" s="37" t="s">
        <v>5</v>
      </c>
      <c r="H63" s="38">
        <f>IF('[1]元データ8mm'!M60="","",'[1]元データ8mm'!M60)</f>
        <v>10</v>
      </c>
      <c r="I63" s="39">
        <f>IF('[1]元データ4mm'!I60="","",'[1]元データ4mm'!I60)</f>
        <v>30</v>
      </c>
      <c r="J63" s="39">
        <f>IF('[1]元データ2mm'!F60="","",'[1]元データ2mm'!F60)</f>
        <v>0</v>
      </c>
      <c r="K63" s="40">
        <f>IF('[1]データの要約'!E59="","",'[1]データの要約'!E59)</f>
        <v>40</v>
      </c>
      <c r="L63" s="41">
        <f>IF('[1]元データ8mm'!N60="","",'[1]元データ8mm'!N60)</f>
        <v>11</v>
      </c>
      <c r="M63" s="42">
        <f>IF('[1]元データ4mm'!J60="","",'[1]元データ4mm'!J60)</f>
        <v>6.800000000000001</v>
      </c>
      <c r="N63" s="42">
        <f>IF('[1]元データ2mm'!G60="","",'[1]元データ2mm'!G60)</f>
        <v>0</v>
      </c>
      <c r="O63" s="43">
        <f>IF('[1]データの要約'!F59="","",'[1]データの要約'!F59)</f>
        <v>17.8</v>
      </c>
    </row>
    <row r="64" spans="1:15" ht="12">
      <c r="A64" s="32">
        <v>40828</v>
      </c>
      <c r="B64" s="33">
        <v>59</v>
      </c>
      <c r="C64" s="34" t="s">
        <v>16</v>
      </c>
      <c r="D64" s="35">
        <v>2.86</v>
      </c>
      <c r="E64" s="36">
        <v>35.41266666666667</v>
      </c>
      <c r="F64" s="36">
        <v>132.8958</v>
      </c>
      <c r="G64" s="37" t="s">
        <v>3</v>
      </c>
      <c r="H64" s="38">
        <f>IF('[1]元データ8mm'!M61="","",'[1]元データ8mm'!M61)</f>
        <v>1770</v>
      </c>
      <c r="I64" s="39">
        <f>IF('[1]元データ4mm'!I61="","",'[1]元データ4mm'!I61)</f>
        <v>2290</v>
      </c>
      <c r="J64" s="39">
        <f>IF('[1]元データ2mm'!F61="","",'[1]元データ2mm'!F61)</f>
        <v>160</v>
      </c>
      <c r="K64" s="40">
        <f>IF('[1]データの要約'!E60="","",'[1]データの要約'!E60)</f>
        <v>4220</v>
      </c>
      <c r="L64" s="41">
        <f>IF('[1]元データ8mm'!N61="","",'[1]元データ8mm'!N61)</f>
        <v>1497</v>
      </c>
      <c r="M64" s="42">
        <f>IF('[1]元データ4mm'!J61="","",'[1]元データ4mm'!J61)</f>
        <v>554.3</v>
      </c>
      <c r="N64" s="42">
        <f>IF('[1]元データ2mm'!G61="","",'[1]元データ2mm'!G61)</f>
        <v>6.1</v>
      </c>
      <c r="O64" s="43">
        <f>IF('[1]データの要約'!F60="","",'[1]データの要約'!F60)</f>
        <v>2057.4</v>
      </c>
    </row>
    <row r="65" spans="1:15" ht="12">
      <c r="A65" s="32">
        <v>40828</v>
      </c>
      <c r="B65" s="33">
        <v>60</v>
      </c>
      <c r="C65" s="34" t="s">
        <v>16</v>
      </c>
      <c r="D65" s="35">
        <v>3.96</v>
      </c>
      <c r="E65" s="36">
        <v>35.413783333333335</v>
      </c>
      <c r="F65" s="36">
        <v>132.8979</v>
      </c>
      <c r="G65" s="37" t="s">
        <v>5</v>
      </c>
      <c r="H65" s="38">
        <f>IF('[1]元データ8mm'!M62="","",'[1]元データ8mm'!M62)</f>
        <v>30</v>
      </c>
      <c r="I65" s="39">
        <f>IF('[1]元データ4mm'!I62="","",'[1]元データ4mm'!I62)</f>
        <v>130</v>
      </c>
      <c r="J65" s="39">
        <f>IF('[1]元データ2mm'!F62="","",'[1]元データ2mm'!F62)</f>
        <v>40</v>
      </c>
      <c r="K65" s="40">
        <f>IF('[1]データの要約'!E61="","",'[1]データの要約'!E61)</f>
        <v>200</v>
      </c>
      <c r="L65" s="41">
        <f>IF('[1]元データ8mm'!N62="","",'[1]元データ8mm'!N62)</f>
        <v>47</v>
      </c>
      <c r="M65" s="42">
        <f>IF('[1]元データ4mm'!J62="","",'[1]元データ4mm'!J62)</f>
        <v>25.5</v>
      </c>
      <c r="N65" s="42">
        <f>IF('[1]元データ2mm'!G62="","",'[1]元データ2mm'!G62)</f>
        <v>1.9</v>
      </c>
      <c r="O65" s="43">
        <f>IF('[1]データの要約'!F61="","",'[1]データの要約'!F61)</f>
        <v>74.4</v>
      </c>
    </row>
    <row r="66" spans="1:15" ht="12">
      <c r="A66" s="32">
        <v>40828</v>
      </c>
      <c r="B66" s="33">
        <v>61</v>
      </c>
      <c r="C66" s="34" t="s">
        <v>16</v>
      </c>
      <c r="D66" s="35">
        <v>4.66</v>
      </c>
      <c r="E66" s="36">
        <v>35.41511666666667</v>
      </c>
      <c r="F66" s="36">
        <v>132.8995</v>
      </c>
      <c r="G66" s="37" t="s">
        <v>7</v>
      </c>
      <c r="H66" s="38">
        <f>IF('[1]元データ8mm'!M63="","",'[1]元データ8mm'!M63)</f>
        <v>0</v>
      </c>
      <c r="I66" s="39">
        <f>IF('[1]元データ4mm'!I63="","",'[1]元データ4mm'!I63)</f>
        <v>0</v>
      </c>
      <c r="J66" s="39">
        <f>IF('[1]元データ2mm'!F63="","",'[1]元データ2mm'!F63)</f>
        <v>0</v>
      </c>
      <c r="K66" s="40">
        <f>IF('[1]データの要約'!E62="","",'[1]データの要約'!E62)</f>
        <v>0</v>
      </c>
      <c r="L66" s="41">
        <f>IF('[1]元データ8mm'!N63="","",'[1]元データ8mm'!N63)</f>
        <v>0</v>
      </c>
      <c r="M66" s="42">
        <f>IF('[1]元データ4mm'!J63="","",'[1]元データ4mm'!J63)</f>
        <v>0</v>
      </c>
      <c r="N66" s="42">
        <f>IF('[1]元データ2mm'!G63="","",'[1]元データ2mm'!G63)</f>
        <v>0</v>
      </c>
      <c r="O66" s="43">
        <f>IF('[1]データの要約'!F62="","",'[1]データの要約'!F62)</f>
        <v>0</v>
      </c>
    </row>
    <row r="67" spans="1:15" ht="12">
      <c r="A67" s="32">
        <v>40828</v>
      </c>
      <c r="B67" s="33">
        <v>62</v>
      </c>
      <c r="C67" s="34" t="s">
        <v>16</v>
      </c>
      <c r="D67" s="35">
        <v>5.16</v>
      </c>
      <c r="E67" s="36">
        <v>35.41643333333333</v>
      </c>
      <c r="F67" s="36">
        <v>132.90131666666667</v>
      </c>
      <c r="G67" s="37" t="s">
        <v>5</v>
      </c>
      <c r="H67" s="38">
        <f>IF('[1]元データ8mm'!M64="","",'[1]元データ8mm'!M64)</f>
        <v>0</v>
      </c>
      <c r="I67" s="39">
        <f>IF('[1]元データ4mm'!I64="","",'[1]元データ4mm'!I64)</f>
        <v>0</v>
      </c>
      <c r="J67" s="39">
        <f>IF('[1]元データ2mm'!F64="","",'[1]元データ2mm'!F64)</f>
        <v>0</v>
      </c>
      <c r="K67" s="40">
        <f>IF('[1]データの要約'!E63="","",'[1]データの要約'!E63)</f>
        <v>0</v>
      </c>
      <c r="L67" s="41">
        <f>IF('[1]元データ8mm'!N64="","",'[1]元データ8mm'!N64)</f>
        <v>0</v>
      </c>
      <c r="M67" s="42">
        <f>IF('[1]元データ4mm'!J64="","",'[1]元データ4mm'!J64)</f>
        <v>0</v>
      </c>
      <c r="N67" s="42">
        <f>IF('[1]元データ2mm'!G64="","",'[1]元データ2mm'!G64)</f>
        <v>0</v>
      </c>
      <c r="O67" s="43">
        <f>IF('[1]データの要約'!F63="","",'[1]データの要約'!F63)</f>
        <v>0</v>
      </c>
    </row>
    <row r="68" spans="1:15" ht="12">
      <c r="A68" s="32">
        <v>40828</v>
      </c>
      <c r="B68" s="33">
        <v>63</v>
      </c>
      <c r="C68" s="34" t="s">
        <v>17</v>
      </c>
      <c r="D68" s="35">
        <v>2.26</v>
      </c>
      <c r="E68" s="36">
        <v>35.41288333333333</v>
      </c>
      <c r="F68" s="36">
        <v>132.91886666666667</v>
      </c>
      <c r="G68" s="37" t="s">
        <v>4</v>
      </c>
      <c r="H68" s="38">
        <f>IF('[1]元データ8mm'!M65="","",'[1]元データ8mm'!M65)</f>
        <v>130</v>
      </c>
      <c r="I68" s="39">
        <f>IF('[1]元データ4mm'!I65="","",'[1]元データ4mm'!I65)</f>
        <v>380</v>
      </c>
      <c r="J68" s="39">
        <f>IF('[1]元データ2mm'!F65="","",'[1]元データ2mm'!F65)</f>
        <v>120</v>
      </c>
      <c r="K68" s="40">
        <f>IF('[1]データの要約'!E64="","",'[1]データの要約'!E64)</f>
        <v>630</v>
      </c>
      <c r="L68" s="41">
        <f>IF('[1]元データ8mm'!N65="","",'[1]元データ8mm'!N65)</f>
        <v>110.1</v>
      </c>
      <c r="M68" s="42">
        <f>IF('[1]元データ4mm'!J65="","",'[1]元データ4mm'!J65)</f>
        <v>86.7</v>
      </c>
      <c r="N68" s="42">
        <f>IF('[1]元データ2mm'!G65="","",'[1]元データ2mm'!G65)</f>
        <v>3.3000000000000003</v>
      </c>
      <c r="O68" s="43">
        <f>IF('[1]データの要約'!F64="","",'[1]データの要約'!F64)</f>
        <v>200.10000000000002</v>
      </c>
    </row>
    <row r="69" spans="1:15" ht="12">
      <c r="A69" s="32">
        <v>40828</v>
      </c>
      <c r="B69" s="33">
        <v>64</v>
      </c>
      <c r="C69" s="34" t="s">
        <v>17</v>
      </c>
      <c r="D69" s="35">
        <v>3.36</v>
      </c>
      <c r="E69" s="36">
        <v>35.41466666666667</v>
      </c>
      <c r="F69" s="36">
        <v>132.9176</v>
      </c>
      <c r="G69" s="37" t="s">
        <v>4</v>
      </c>
      <c r="H69" s="38">
        <f>IF('[1]元データ8mm'!M66="","",'[1]元データ8mm'!M66)</f>
        <v>880</v>
      </c>
      <c r="I69" s="39">
        <f>IF('[1]元データ4mm'!I66="","",'[1]元データ4mm'!I66)</f>
        <v>4260</v>
      </c>
      <c r="J69" s="39">
        <f>IF('[1]元データ2mm'!F66="","",'[1]元データ2mm'!F66)</f>
        <v>1510</v>
      </c>
      <c r="K69" s="40">
        <f>IF('[1]データの要約'!E65="","",'[1]データの要約'!E65)</f>
        <v>6650</v>
      </c>
      <c r="L69" s="41">
        <f>IF('[1]元データ8mm'!N66="","",'[1]元データ8mm'!N66)</f>
        <v>790.9000000000001</v>
      </c>
      <c r="M69" s="42">
        <f>IF('[1]元データ4mm'!J66="","",'[1]元データ4mm'!J66)</f>
        <v>633.4000000000001</v>
      </c>
      <c r="N69" s="42">
        <f>IF('[1]元データ2mm'!G66="","",'[1]元データ2mm'!G66)</f>
        <v>45.8</v>
      </c>
      <c r="O69" s="43">
        <f>IF('[1]データの要約'!F65="","",'[1]データの要約'!F65)</f>
        <v>1470.1000000000001</v>
      </c>
    </row>
    <row r="70" spans="1:15" ht="12">
      <c r="A70" s="32">
        <v>40828</v>
      </c>
      <c r="B70" s="33">
        <v>65</v>
      </c>
      <c r="C70" s="34" t="s">
        <v>17</v>
      </c>
      <c r="D70" s="35">
        <v>4.66</v>
      </c>
      <c r="E70" s="36">
        <v>35.41668333333333</v>
      </c>
      <c r="F70" s="36">
        <v>132.91656666666665</v>
      </c>
      <c r="G70" s="37" t="s">
        <v>4</v>
      </c>
      <c r="H70" s="38">
        <f>IF('[1]元データ8mm'!M67="","",'[1]元データ8mm'!M67)</f>
        <v>520</v>
      </c>
      <c r="I70" s="39">
        <f>IF('[1]元データ4mm'!I67="","",'[1]元データ4mm'!I67)</f>
        <v>2620</v>
      </c>
      <c r="J70" s="39">
        <f>IF('[1]元データ2mm'!F67="","",'[1]元データ2mm'!F67)</f>
        <v>680</v>
      </c>
      <c r="K70" s="40">
        <f>IF('[1]データの要約'!E66="","",'[1]データの要約'!E66)</f>
        <v>3820</v>
      </c>
      <c r="L70" s="41">
        <f>IF('[1]元データ8mm'!N67="","",'[1]元データ8mm'!N67)</f>
        <v>538.8000000000001</v>
      </c>
      <c r="M70" s="42">
        <f>IF('[1]元データ4mm'!J67="","",'[1]元データ4mm'!J67)</f>
        <v>461</v>
      </c>
      <c r="N70" s="42">
        <f>IF('[1]元データ2mm'!G67="","",'[1]元データ2mm'!G67)</f>
        <v>22.400000000000002</v>
      </c>
      <c r="O70" s="43">
        <f>IF('[1]データの要約'!F66="","",'[1]データの要約'!F66)</f>
        <v>1022.2</v>
      </c>
    </row>
    <row r="71" spans="1:15" ht="12">
      <c r="A71" s="32">
        <v>40828</v>
      </c>
      <c r="B71" s="33">
        <v>66</v>
      </c>
      <c r="C71" s="34" t="s">
        <v>17</v>
      </c>
      <c r="D71" s="35">
        <v>5.36</v>
      </c>
      <c r="E71" s="36">
        <v>35.41726666666667</v>
      </c>
      <c r="F71" s="36">
        <v>132.91521666666668</v>
      </c>
      <c r="G71" s="37" t="s">
        <v>12</v>
      </c>
      <c r="H71" s="38">
        <f>IF('[1]元データ8mm'!M68="","",'[1]元データ8mm'!M68)</f>
        <v>0</v>
      </c>
      <c r="I71" s="39">
        <f>IF('[1]元データ4mm'!I68="","",'[1]元データ4mm'!I68)</f>
        <v>0</v>
      </c>
      <c r="J71" s="39">
        <f>IF('[1]元データ2mm'!F68="","",'[1]元データ2mm'!F68)</f>
        <v>0</v>
      </c>
      <c r="K71" s="40">
        <f>IF('[1]データの要約'!E67="","",'[1]データの要約'!E67)</f>
        <v>0</v>
      </c>
      <c r="L71" s="41">
        <f>IF('[1]元データ8mm'!N68="","",'[1]元データ8mm'!N68)</f>
        <v>0</v>
      </c>
      <c r="M71" s="42">
        <f>IF('[1]元データ4mm'!J68="","",'[1]元データ4mm'!J68)</f>
        <v>0</v>
      </c>
      <c r="N71" s="42">
        <f>IF('[1]元データ2mm'!G68="","",'[1]元データ2mm'!G68)</f>
        <v>0</v>
      </c>
      <c r="O71" s="43">
        <f>IF('[1]データの要約'!F67="","",'[1]データの要約'!F67)</f>
        <v>0</v>
      </c>
    </row>
    <row r="72" spans="1:15" ht="12">
      <c r="A72" s="32">
        <v>40828</v>
      </c>
      <c r="B72" s="33">
        <v>67</v>
      </c>
      <c r="C72" s="34" t="s">
        <v>17</v>
      </c>
      <c r="D72" s="35">
        <v>2.66</v>
      </c>
      <c r="E72" s="36">
        <v>35.417633333333335</v>
      </c>
      <c r="F72" s="36">
        <v>132.93288333333334</v>
      </c>
      <c r="G72" s="37" t="s">
        <v>3</v>
      </c>
      <c r="H72" s="38">
        <f>IF('[1]元データ8mm'!M69="","",'[1]元データ8mm'!M69)</f>
        <v>330</v>
      </c>
      <c r="I72" s="39">
        <f>IF('[1]元データ4mm'!I69="","",'[1]元データ4mm'!I69)</f>
        <v>1360</v>
      </c>
      <c r="J72" s="39">
        <f>IF('[1]元データ2mm'!F69="","",'[1]元データ2mm'!F69)</f>
        <v>570</v>
      </c>
      <c r="K72" s="40">
        <f>IF('[1]データの要約'!E68="","",'[1]データの要約'!E68)</f>
        <v>2260</v>
      </c>
      <c r="L72" s="41">
        <f>IF('[1]元データ8mm'!N69="","",'[1]元データ8mm'!N69)</f>
        <v>287.5</v>
      </c>
      <c r="M72" s="42">
        <f>IF('[1]元データ4mm'!J69="","",'[1]元データ4mm'!J69)</f>
        <v>276.4</v>
      </c>
      <c r="N72" s="42">
        <f>IF('[1]元データ2mm'!G69="","",'[1]元データ2mm'!G69)</f>
        <v>14.1</v>
      </c>
      <c r="O72" s="43">
        <f>IF('[1]データの要約'!F68="","",'[1]データの要約'!F68)</f>
        <v>578</v>
      </c>
    </row>
    <row r="73" spans="1:15" ht="12">
      <c r="A73" s="32">
        <v>40828</v>
      </c>
      <c r="B73" s="33">
        <v>68</v>
      </c>
      <c r="C73" s="34" t="s">
        <v>17</v>
      </c>
      <c r="D73" s="35">
        <v>3.46</v>
      </c>
      <c r="E73" s="36">
        <v>35.418533333333336</v>
      </c>
      <c r="F73" s="36">
        <v>132.93293333333332</v>
      </c>
      <c r="G73" s="37" t="s">
        <v>4</v>
      </c>
      <c r="H73" s="38">
        <f>IF('[1]元データ8mm'!M70="","",'[1]元データ8mm'!M70)</f>
        <v>390</v>
      </c>
      <c r="I73" s="39">
        <f>IF('[1]元データ4mm'!I70="","",'[1]元データ4mm'!I70)</f>
        <v>1130</v>
      </c>
      <c r="J73" s="39">
        <f>IF('[1]元データ2mm'!F70="","",'[1]元データ2mm'!F70)</f>
        <v>270</v>
      </c>
      <c r="K73" s="40">
        <f>IF('[1]データの要約'!E69="","",'[1]データの要約'!E69)</f>
        <v>1790</v>
      </c>
      <c r="L73" s="41">
        <f>IF('[1]元データ8mm'!N70="","",'[1]元データ8mm'!N70)</f>
        <v>418.5</v>
      </c>
      <c r="M73" s="42">
        <f>IF('[1]元データ4mm'!J70="","",'[1]元データ4mm'!J70)</f>
        <v>199.1</v>
      </c>
      <c r="N73" s="42">
        <f>IF('[1]元データ2mm'!G70="","",'[1]元データ2mm'!G70)</f>
        <v>10.3</v>
      </c>
      <c r="O73" s="43">
        <f>IF('[1]データの要約'!F69="","",'[1]データの要約'!F69)</f>
        <v>627.9</v>
      </c>
    </row>
    <row r="74" spans="1:15" ht="12">
      <c r="A74" s="32">
        <v>40828</v>
      </c>
      <c r="B74" s="33">
        <v>69</v>
      </c>
      <c r="C74" s="34" t="s">
        <v>17</v>
      </c>
      <c r="D74" s="35">
        <v>4.16</v>
      </c>
      <c r="E74" s="36">
        <v>35.41903333333333</v>
      </c>
      <c r="F74" s="36">
        <v>132.93275</v>
      </c>
      <c r="G74" s="37" t="s">
        <v>4</v>
      </c>
      <c r="H74" s="38">
        <f>IF('[1]元データ8mm'!M71="","",'[1]元データ8mm'!M71)</f>
        <v>960</v>
      </c>
      <c r="I74" s="39">
        <f>IF('[1]元データ4mm'!I71="","",'[1]元データ4mm'!I71)</f>
        <v>2000</v>
      </c>
      <c r="J74" s="39">
        <f>IF('[1]元データ2mm'!F71="","",'[1]元データ2mm'!F71)</f>
        <v>670</v>
      </c>
      <c r="K74" s="40">
        <f>IF('[1]データの要約'!E70="","",'[1]データの要約'!E70)</f>
        <v>3630</v>
      </c>
      <c r="L74" s="41">
        <f>IF('[1]元データ8mm'!N71="","",'[1]元データ8mm'!N71)</f>
        <v>1119.4</v>
      </c>
      <c r="M74" s="42">
        <f>IF('[1]元データ4mm'!J71="","",'[1]元データ4mm'!J71)</f>
        <v>312.5</v>
      </c>
      <c r="N74" s="42">
        <f>IF('[1]元データ2mm'!G71="","",'[1]元データ2mm'!G71)</f>
        <v>27.3</v>
      </c>
      <c r="O74" s="43">
        <f>IF('[1]データの要約'!F70="","",'[1]データの要約'!F70)</f>
        <v>1459.2</v>
      </c>
    </row>
    <row r="75" spans="1:15" ht="12">
      <c r="A75" s="32">
        <v>40828</v>
      </c>
      <c r="B75" s="33">
        <v>70</v>
      </c>
      <c r="C75" s="34" t="s">
        <v>17</v>
      </c>
      <c r="D75" s="35">
        <v>4.76</v>
      </c>
      <c r="E75" s="36">
        <v>35.419216666666664</v>
      </c>
      <c r="F75" s="36">
        <v>132.93278333333333</v>
      </c>
      <c r="G75" s="37" t="s">
        <v>7</v>
      </c>
      <c r="H75" s="38">
        <f>IF('[1]元データ8mm'!M72="","",'[1]元データ8mm'!M72)</f>
        <v>730</v>
      </c>
      <c r="I75" s="39">
        <f>IF('[1]元データ4mm'!I72="","",'[1]元データ4mm'!I72)</f>
        <v>2510</v>
      </c>
      <c r="J75" s="39">
        <f>IF('[1]元データ2mm'!F72="","",'[1]元データ2mm'!F72)</f>
        <v>1390</v>
      </c>
      <c r="K75" s="40">
        <f>IF('[1]データの要約'!E71="","",'[1]データの要約'!E71)</f>
        <v>4630</v>
      </c>
      <c r="L75" s="41">
        <f>IF('[1]元データ8mm'!N72="","",'[1]元データ8mm'!N72)</f>
        <v>855.9000000000001</v>
      </c>
      <c r="M75" s="42">
        <f>IF('[1]元データ4mm'!J72="","",'[1]元データ4mm'!J72)</f>
        <v>374.09999999999997</v>
      </c>
      <c r="N75" s="42">
        <f>IF('[1]元データ2mm'!G72="","",'[1]元データ2mm'!G72)</f>
        <v>46</v>
      </c>
      <c r="O75" s="43">
        <f>IF('[1]データの要約'!F71="","",'[1]データの要約'!F71)</f>
        <v>1276</v>
      </c>
    </row>
    <row r="76" spans="1:15" ht="12">
      <c r="A76" s="32">
        <v>40827</v>
      </c>
      <c r="B76" s="33">
        <v>71</v>
      </c>
      <c r="C76" s="34" t="s">
        <v>18</v>
      </c>
      <c r="D76" s="35">
        <v>2.75</v>
      </c>
      <c r="E76" s="36">
        <v>35.424533333333336</v>
      </c>
      <c r="F76" s="36">
        <v>132.94483333333332</v>
      </c>
      <c r="G76" s="37" t="s">
        <v>3</v>
      </c>
      <c r="H76" s="38">
        <f>IF('[1]元データ8mm'!M73="","",'[1]元データ8mm'!M73)</f>
        <v>2140</v>
      </c>
      <c r="I76" s="39">
        <f>IF('[1]元データ4mm'!I73="","",'[1]元データ4mm'!I73)</f>
        <v>3450</v>
      </c>
      <c r="J76" s="39">
        <f>IF('[1]元データ2mm'!F73="","",'[1]元データ2mm'!F73)</f>
        <v>680</v>
      </c>
      <c r="K76" s="40">
        <f>IF('[1]データの要約'!E72="","",'[1]データの要約'!E72)</f>
        <v>6270</v>
      </c>
      <c r="L76" s="41">
        <f>IF('[1]元データ8mm'!N73="","",'[1]元データ8mm'!N73)</f>
        <v>2090</v>
      </c>
      <c r="M76" s="42">
        <f>IF('[1]元データ4mm'!J73="","",'[1]元データ4mm'!J73)</f>
        <v>686.9</v>
      </c>
      <c r="N76" s="42">
        <f>IF('[1]元データ2mm'!G73="","",'[1]元データ2mm'!G73)</f>
        <v>21.8</v>
      </c>
      <c r="O76" s="43">
        <f>IF('[1]データの要約'!F72="","",'[1]データの要約'!F72)</f>
        <v>2798.7000000000003</v>
      </c>
    </row>
    <row r="77" spans="1:15" ht="12">
      <c r="A77" s="32">
        <v>40827</v>
      </c>
      <c r="B77" s="33">
        <v>72</v>
      </c>
      <c r="C77" s="34" t="s">
        <v>18</v>
      </c>
      <c r="D77" s="35">
        <v>3.55</v>
      </c>
      <c r="E77" s="36">
        <v>35.426</v>
      </c>
      <c r="F77" s="36">
        <v>132.94505</v>
      </c>
      <c r="G77" s="37" t="s">
        <v>4</v>
      </c>
      <c r="H77" s="38">
        <f>IF('[1]元データ8mm'!M74="","",'[1]元データ8mm'!M74)</f>
        <v>1640</v>
      </c>
      <c r="I77" s="39">
        <f>IF('[1]元データ4mm'!I74="","",'[1]元データ4mm'!I74)</f>
        <v>760</v>
      </c>
      <c r="J77" s="39">
        <f>IF('[1]元データ2mm'!F74="","",'[1]元データ2mm'!F74)</f>
        <v>260</v>
      </c>
      <c r="K77" s="40">
        <f>IF('[1]データの要約'!E73="","",'[1]データの要約'!E73)</f>
        <v>2660</v>
      </c>
      <c r="L77" s="41">
        <f>IF('[1]元データ8mm'!N74="","",'[1]元データ8mm'!N74)</f>
        <v>1733.7</v>
      </c>
      <c r="M77" s="42">
        <f>IF('[1]元データ4mm'!J74="","",'[1]元データ4mm'!J74)</f>
        <v>127.8</v>
      </c>
      <c r="N77" s="42">
        <f>IF('[1]元データ2mm'!G74="","",'[1]元データ2mm'!G74)</f>
        <v>13.200000000000001</v>
      </c>
      <c r="O77" s="43">
        <f>IF('[1]データの要約'!F73="","",'[1]データの要約'!F73)</f>
        <v>1874.7</v>
      </c>
    </row>
    <row r="78" spans="1:15" ht="12">
      <c r="A78" s="32">
        <v>40827</v>
      </c>
      <c r="B78" s="33">
        <v>73</v>
      </c>
      <c r="C78" s="34" t="s">
        <v>18</v>
      </c>
      <c r="D78" s="35">
        <v>4.35</v>
      </c>
      <c r="E78" s="36">
        <v>35.42625</v>
      </c>
      <c r="F78" s="36">
        <v>132.94601666666668</v>
      </c>
      <c r="G78" s="37" t="s">
        <v>4</v>
      </c>
      <c r="H78" s="38">
        <f>IF('[1]元データ8mm'!M75="","",'[1]元データ8mm'!M75)</f>
        <v>1270</v>
      </c>
      <c r="I78" s="39">
        <f>IF('[1]元データ4mm'!I75="","",'[1]元データ4mm'!I75)</f>
        <v>560</v>
      </c>
      <c r="J78" s="39">
        <f>IF('[1]元データ2mm'!F75="","",'[1]元データ2mm'!F75)</f>
        <v>650</v>
      </c>
      <c r="K78" s="40">
        <f>IF('[1]データの要約'!E74="","",'[1]データの要約'!E74)</f>
        <v>2480</v>
      </c>
      <c r="L78" s="41">
        <f>IF('[1]元データ8mm'!N75="","",'[1]元データ8mm'!N75)</f>
        <v>1462.5</v>
      </c>
      <c r="M78" s="42">
        <f>IF('[1]元データ4mm'!J75="","",'[1]元データ4mm'!J75)</f>
        <v>112.5</v>
      </c>
      <c r="N78" s="42">
        <f>IF('[1]元データ2mm'!G75="","",'[1]元データ2mm'!G75)</f>
        <v>21.7</v>
      </c>
      <c r="O78" s="43">
        <f>IF('[1]データの要約'!F74="","",'[1]データの要約'!F74)</f>
        <v>1596.7</v>
      </c>
    </row>
    <row r="79" spans="1:15" ht="12">
      <c r="A79" s="32">
        <v>40827</v>
      </c>
      <c r="B79" s="33">
        <v>74</v>
      </c>
      <c r="C79" s="34" t="s">
        <v>18</v>
      </c>
      <c r="D79" s="35">
        <v>4.95</v>
      </c>
      <c r="E79" s="36">
        <v>35.426183333333334</v>
      </c>
      <c r="F79" s="36">
        <v>132.94598333333334</v>
      </c>
      <c r="G79" s="37" t="s">
        <v>4</v>
      </c>
      <c r="H79" s="38">
        <f>IF('[1]元データ8mm'!M76="","",'[1]元データ8mm'!M76)</f>
        <v>1480</v>
      </c>
      <c r="I79" s="39">
        <f>IF('[1]元データ4mm'!I76="","",'[1]元データ4mm'!I76)</f>
        <v>600</v>
      </c>
      <c r="J79" s="39">
        <f>IF('[1]元データ2mm'!F76="","",'[1]元データ2mm'!F76)</f>
        <v>550</v>
      </c>
      <c r="K79" s="40">
        <f>IF('[1]データの要約'!E75="","",'[1]データの要約'!E75)</f>
        <v>2630</v>
      </c>
      <c r="L79" s="41">
        <f>IF('[1]元データ8mm'!N76="","",'[1]元データ8mm'!N76)</f>
        <v>1602.3</v>
      </c>
      <c r="M79" s="42">
        <f>IF('[1]元データ4mm'!J76="","",'[1]元データ4mm'!J76)</f>
        <v>118.10000000000001</v>
      </c>
      <c r="N79" s="42">
        <f>IF('[1]元データ2mm'!G76="","",'[1]元データ2mm'!G76)</f>
        <v>22.799999999999997</v>
      </c>
      <c r="O79" s="43">
        <f>IF('[1]データの要約'!F75="","",'[1]データの要約'!F75)</f>
        <v>1743.1999999999998</v>
      </c>
    </row>
    <row r="80" spans="1:15" ht="12">
      <c r="A80" s="32">
        <v>40827</v>
      </c>
      <c r="B80" s="33">
        <v>75</v>
      </c>
      <c r="C80" s="34" t="s">
        <v>18</v>
      </c>
      <c r="D80" s="35">
        <v>2.55</v>
      </c>
      <c r="E80" s="36">
        <v>35.425</v>
      </c>
      <c r="F80" s="36">
        <v>132.96085</v>
      </c>
      <c r="G80" s="37" t="s">
        <v>3</v>
      </c>
      <c r="H80" s="38">
        <f>IF('[1]元データ8mm'!M77="","",'[1]元データ8mm'!M77)</f>
        <v>400</v>
      </c>
      <c r="I80" s="39">
        <f>IF('[1]元データ4mm'!I77="","",'[1]元データ4mm'!I77)</f>
        <v>550</v>
      </c>
      <c r="J80" s="39">
        <f>IF('[1]元データ2mm'!F77="","",'[1]元データ2mm'!F77)</f>
        <v>190</v>
      </c>
      <c r="K80" s="40">
        <f>IF('[1]データの要約'!E76="","",'[1]データの要約'!E76)</f>
        <v>1140</v>
      </c>
      <c r="L80" s="41">
        <f>IF('[1]元データ8mm'!N77="","",'[1]元データ8mm'!N77)</f>
        <v>350.79999999999995</v>
      </c>
      <c r="M80" s="42">
        <f>IF('[1]元データ4mm'!J77="","",'[1]元データ4mm'!J77)</f>
        <v>123.69999999999999</v>
      </c>
      <c r="N80" s="42">
        <f>IF('[1]元データ2mm'!G77="","",'[1]元データ2mm'!G77)</f>
        <v>6.1</v>
      </c>
      <c r="O80" s="43">
        <f>IF('[1]データの要約'!F76="","",'[1]データの要約'!F76)</f>
        <v>480.59999999999997</v>
      </c>
    </row>
    <row r="81" spans="1:15" ht="12">
      <c r="A81" s="32">
        <v>40827</v>
      </c>
      <c r="B81" s="33">
        <v>76</v>
      </c>
      <c r="C81" s="34" t="s">
        <v>18</v>
      </c>
      <c r="D81" s="35">
        <v>2.95</v>
      </c>
      <c r="E81" s="36">
        <v>35.42816666666667</v>
      </c>
      <c r="F81" s="36">
        <v>132.96145</v>
      </c>
      <c r="G81" s="37" t="s">
        <v>3</v>
      </c>
      <c r="H81" s="38">
        <f>IF('[1]元データ8mm'!M78="","",'[1]元データ8mm'!M78)</f>
        <v>1020</v>
      </c>
      <c r="I81" s="39">
        <f>IF('[1]元データ4mm'!I78="","",'[1]元データ4mm'!I78)</f>
        <v>2920</v>
      </c>
      <c r="J81" s="39">
        <f>IF('[1]元データ2mm'!F78="","",'[1]元データ2mm'!F78)</f>
        <v>410</v>
      </c>
      <c r="K81" s="40">
        <f>IF('[1]データの要約'!E77="","",'[1]データの要約'!E77)</f>
        <v>4350</v>
      </c>
      <c r="L81" s="41">
        <f>IF('[1]元データ8mm'!N78="","",'[1]元データ8mm'!N78)</f>
        <v>971.4</v>
      </c>
      <c r="M81" s="42">
        <f>IF('[1]元データ4mm'!J78="","",'[1]元データ4mm'!J78)</f>
        <v>677.6</v>
      </c>
      <c r="N81" s="42">
        <f>IF('[1]元データ2mm'!G78="","",'[1]元データ2mm'!G78)</f>
        <v>13.200000000000001</v>
      </c>
      <c r="O81" s="43">
        <f>IF('[1]データの要約'!F77="","",'[1]データの要約'!F77)</f>
        <v>1662.2</v>
      </c>
    </row>
    <row r="82" spans="1:15" ht="12">
      <c r="A82" s="32">
        <v>40827</v>
      </c>
      <c r="B82" s="33">
        <v>77</v>
      </c>
      <c r="C82" s="34" t="s">
        <v>18</v>
      </c>
      <c r="D82" s="35">
        <v>4.55</v>
      </c>
      <c r="E82" s="36">
        <v>35.42856666666667</v>
      </c>
      <c r="F82" s="36">
        <v>132.9612</v>
      </c>
      <c r="G82" s="37" t="s">
        <v>3</v>
      </c>
      <c r="H82" s="38">
        <f>IF('[1]元データ8mm'!M79="","",'[1]元データ8mm'!M79)</f>
        <v>1690</v>
      </c>
      <c r="I82" s="39">
        <f>IF('[1]元データ4mm'!I79="","",'[1]元データ4mm'!I79)</f>
        <v>3240</v>
      </c>
      <c r="J82" s="39">
        <f>IF('[1]元データ2mm'!F79="","",'[1]元データ2mm'!F79)</f>
        <v>2370</v>
      </c>
      <c r="K82" s="40">
        <f>IF('[1]データの要約'!E78="","",'[1]データの要約'!E78)</f>
        <v>7300</v>
      </c>
      <c r="L82" s="41">
        <f>IF('[1]元データ8mm'!N79="","",'[1]元データ8mm'!N79)</f>
        <v>1661</v>
      </c>
      <c r="M82" s="42">
        <f>IF('[1]元データ4mm'!J79="","",'[1]元データ4mm'!J79)</f>
        <v>568.4000000000001</v>
      </c>
      <c r="N82" s="42">
        <f>IF('[1]元データ2mm'!G79="","",'[1]元データ2mm'!G79)</f>
        <v>74.4</v>
      </c>
      <c r="O82" s="43">
        <f>IF('[1]データの要約'!F78="","",'[1]データの要約'!F78)</f>
        <v>2303.8</v>
      </c>
    </row>
    <row r="83" spans="1:15" ht="12">
      <c r="A83" s="32">
        <v>40827</v>
      </c>
      <c r="B83" s="33">
        <v>78</v>
      </c>
      <c r="C83" s="34" t="s">
        <v>18</v>
      </c>
      <c r="D83" s="35">
        <v>5.15</v>
      </c>
      <c r="E83" s="36">
        <v>35.428916666666666</v>
      </c>
      <c r="F83" s="36">
        <v>132.96023333333332</v>
      </c>
      <c r="G83" s="37" t="s">
        <v>4</v>
      </c>
      <c r="H83" s="38">
        <f>IF('[1]元データ8mm'!M80="","",'[1]元データ8mm'!M80)</f>
        <v>640</v>
      </c>
      <c r="I83" s="39">
        <f>IF('[1]元データ4mm'!I80="","",'[1]元データ4mm'!I80)</f>
        <v>1200</v>
      </c>
      <c r="J83" s="39">
        <f>IF('[1]元データ2mm'!F80="","",'[1]元データ2mm'!F80)</f>
        <v>450</v>
      </c>
      <c r="K83" s="40">
        <f>IF('[1]データの要約'!E79="","",'[1]データの要約'!E79)</f>
        <v>2290</v>
      </c>
      <c r="L83" s="41">
        <f>IF('[1]元データ8mm'!N80="","",'[1]元データ8mm'!N80)</f>
        <v>581.1</v>
      </c>
      <c r="M83" s="42">
        <f>IF('[1]元データ4mm'!J80="","",'[1]元データ4mm'!J80)</f>
        <v>193.70000000000002</v>
      </c>
      <c r="N83" s="42">
        <f>IF('[1]元データ2mm'!G80="","",'[1]元データ2mm'!G80)</f>
        <v>13.799999999999999</v>
      </c>
      <c r="O83" s="43">
        <f>IF('[1]データの要約'!F79="","",'[1]データの要約'!F79)</f>
        <v>788.6</v>
      </c>
    </row>
    <row r="84" spans="1:15" ht="12">
      <c r="A84" s="32">
        <v>40827</v>
      </c>
      <c r="B84" s="33">
        <v>79</v>
      </c>
      <c r="C84" s="34" t="s">
        <v>19</v>
      </c>
      <c r="D84" s="35">
        <v>2.35</v>
      </c>
      <c r="E84" s="36">
        <v>35.4323</v>
      </c>
      <c r="F84" s="36">
        <v>132.99218333333334</v>
      </c>
      <c r="G84" s="37" t="s">
        <v>3</v>
      </c>
      <c r="H84" s="38">
        <f>IF('[1]元データ8mm'!M81="","",'[1]元データ8mm'!M81)</f>
        <v>2220</v>
      </c>
      <c r="I84" s="39">
        <f>IF('[1]元データ4mm'!I81="","",'[1]元データ4mm'!I81)</f>
        <v>4760</v>
      </c>
      <c r="J84" s="39">
        <f>IF('[1]元データ2mm'!F81="","",'[1]元データ2mm'!F81)</f>
        <v>980</v>
      </c>
      <c r="K84" s="40">
        <f>IF('[1]データの要約'!E80="","",'[1]データの要約'!E80)</f>
        <v>7960</v>
      </c>
      <c r="L84" s="41">
        <f>IF('[1]元データ8mm'!N81="","",'[1]元データ8mm'!N81)</f>
        <v>2445</v>
      </c>
      <c r="M84" s="42">
        <f>IF('[1]元データ4mm'!J81="","",'[1]元データ4mm'!J81)</f>
        <v>948.4000000000001</v>
      </c>
      <c r="N84" s="42">
        <f>IF('[1]元データ2mm'!G81="","",'[1]元データ2mm'!G81)</f>
        <v>32.5</v>
      </c>
      <c r="O84" s="43">
        <f>IF('[1]データの要約'!F80="","",'[1]データの要約'!F80)</f>
        <v>3425.9</v>
      </c>
    </row>
    <row r="85" spans="1:15" ht="12">
      <c r="A85" s="32">
        <v>40827</v>
      </c>
      <c r="B85" s="33">
        <v>80</v>
      </c>
      <c r="C85" s="34" t="s">
        <v>19</v>
      </c>
      <c r="D85" s="35">
        <v>3.55</v>
      </c>
      <c r="E85" s="36">
        <v>35.43306666666667</v>
      </c>
      <c r="F85" s="36">
        <v>132.99221666666668</v>
      </c>
      <c r="G85" s="37" t="s">
        <v>3</v>
      </c>
      <c r="H85" s="38">
        <f>IF('[1]元データ8mm'!M82="","",'[1]元データ8mm'!M82)</f>
        <v>510</v>
      </c>
      <c r="I85" s="39">
        <f>IF('[1]元データ4mm'!I82="","",'[1]元データ4mm'!I82)</f>
        <v>820</v>
      </c>
      <c r="J85" s="39">
        <f>IF('[1]元データ2mm'!F82="","",'[1]元データ2mm'!F82)</f>
        <v>860</v>
      </c>
      <c r="K85" s="40">
        <f>IF('[1]データの要約'!E81="","",'[1]データの要約'!E81)</f>
        <v>2190</v>
      </c>
      <c r="L85" s="41">
        <f>IF('[1]元データ8mm'!N82="","",'[1]元データ8mm'!N82)</f>
        <v>497.2</v>
      </c>
      <c r="M85" s="42">
        <f>IF('[1]元データ4mm'!J82="","",'[1]元データ4mm'!J82)</f>
        <v>156.6</v>
      </c>
      <c r="N85" s="42">
        <f>IF('[1]元データ2mm'!G82="","",'[1]元データ2mm'!G82)</f>
        <v>24.1</v>
      </c>
      <c r="O85" s="43">
        <f>IF('[1]データの要約'!F81="","",'[1]データの要約'!F81)</f>
        <v>677.9</v>
      </c>
    </row>
    <row r="86" spans="1:15" ht="12">
      <c r="A86" s="32">
        <v>40827</v>
      </c>
      <c r="B86" s="33">
        <v>81</v>
      </c>
      <c r="C86" s="34" t="s">
        <v>19</v>
      </c>
      <c r="D86" s="35">
        <v>4.65</v>
      </c>
      <c r="E86" s="36">
        <v>35.434</v>
      </c>
      <c r="F86" s="36">
        <v>132.99223333333333</v>
      </c>
      <c r="G86" s="37" t="s">
        <v>4</v>
      </c>
      <c r="H86" s="38">
        <f>IF('[1]元データ8mm'!M83="","",'[1]元データ8mm'!M83)</f>
        <v>400</v>
      </c>
      <c r="I86" s="39">
        <f>IF('[1]元データ4mm'!I83="","",'[1]元データ4mm'!I83)</f>
        <v>1100</v>
      </c>
      <c r="J86" s="39">
        <f>IF('[1]元データ2mm'!F83="","",'[1]元データ2mm'!F83)</f>
        <v>1710</v>
      </c>
      <c r="K86" s="40">
        <f>IF('[1]データの要約'!E82="","",'[1]データの要約'!E82)</f>
        <v>3210</v>
      </c>
      <c r="L86" s="41">
        <f>IF('[1]元データ8mm'!N83="","",'[1]元データ8mm'!N83)</f>
        <v>458.5</v>
      </c>
      <c r="M86" s="42">
        <f>IF('[1]元データ4mm'!J83="","",'[1]元データ4mm'!J83)</f>
        <v>101.6</v>
      </c>
      <c r="N86" s="42">
        <f>IF('[1]元データ2mm'!G83="","",'[1]元データ2mm'!G83)</f>
        <v>43.7</v>
      </c>
      <c r="O86" s="43">
        <f>IF('[1]データの要約'!F82="","",'[1]データの要約'!F82)</f>
        <v>603.8000000000001</v>
      </c>
    </row>
    <row r="87" spans="1:15" ht="12">
      <c r="A87" s="32">
        <v>40827</v>
      </c>
      <c r="B87" s="33">
        <v>82</v>
      </c>
      <c r="C87" s="34" t="s">
        <v>19</v>
      </c>
      <c r="D87" s="35">
        <v>5.15</v>
      </c>
      <c r="E87" s="36">
        <v>35.434783333333336</v>
      </c>
      <c r="F87" s="36">
        <v>132.99223333333333</v>
      </c>
      <c r="G87" s="37" t="s">
        <v>7</v>
      </c>
      <c r="H87" s="38">
        <f>IF('[1]元データ8mm'!M84="","",'[1]元データ8mm'!M84)</f>
        <v>0</v>
      </c>
      <c r="I87" s="39">
        <f>IF('[1]元データ4mm'!I84="","",'[1]元データ4mm'!I84)</f>
        <v>210</v>
      </c>
      <c r="J87" s="39">
        <f>IF('[1]元データ2mm'!F84="","",'[1]元データ2mm'!F84)</f>
        <v>160</v>
      </c>
      <c r="K87" s="40">
        <f>IF('[1]データの要約'!E83="","",'[1]データの要約'!E83)</f>
        <v>370</v>
      </c>
      <c r="L87" s="41">
        <f>IF('[1]元データ8mm'!N84="","",'[1]元データ8mm'!N84)</f>
        <v>0</v>
      </c>
      <c r="M87" s="42">
        <f>IF('[1]元データ4mm'!J84="","",'[1]元データ4mm'!J84)</f>
        <v>30.6</v>
      </c>
      <c r="N87" s="42">
        <f>IF('[1]元データ2mm'!G84="","",'[1]元データ2mm'!G84)</f>
        <v>4.6000000000000005</v>
      </c>
      <c r="O87" s="43">
        <f>IF('[1]データの要約'!F83="","",'[1]データの要約'!F83)</f>
        <v>35.2</v>
      </c>
    </row>
    <row r="88" spans="1:15" ht="12">
      <c r="A88" s="32">
        <v>40827</v>
      </c>
      <c r="B88" s="33">
        <v>83</v>
      </c>
      <c r="C88" s="34" t="s">
        <v>19</v>
      </c>
      <c r="D88" s="35">
        <v>2.65</v>
      </c>
      <c r="E88" s="36">
        <v>35.4385</v>
      </c>
      <c r="F88" s="36">
        <v>133.0156</v>
      </c>
      <c r="G88" s="37" t="s">
        <v>4</v>
      </c>
      <c r="H88" s="38">
        <f>IF('[1]元データ8mm'!M85="","",'[1]元データ8mm'!M85)</f>
        <v>2430</v>
      </c>
      <c r="I88" s="39">
        <f>IF('[1]元データ4mm'!I85="","",'[1]元データ4mm'!I85)</f>
        <v>3550</v>
      </c>
      <c r="J88" s="39">
        <f>IF('[1]元データ2mm'!F85="","",'[1]元データ2mm'!F85)</f>
        <v>910</v>
      </c>
      <c r="K88" s="40">
        <f>IF('[1]データの要約'!E84="","",'[1]データの要約'!E84)</f>
        <v>6890</v>
      </c>
      <c r="L88" s="41">
        <f>IF('[1]元データ8mm'!N85="","",'[1]元データ8mm'!N85)</f>
        <v>2667</v>
      </c>
      <c r="M88" s="42">
        <f>IF('[1]元データ4mm'!J85="","",'[1]元データ4mm'!J85)</f>
        <v>727</v>
      </c>
      <c r="N88" s="42">
        <f>IF('[1]元データ2mm'!G85="","",'[1]元データ2mm'!G85)</f>
        <v>30.099999999999998</v>
      </c>
      <c r="O88" s="43">
        <f>IF('[1]データの要約'!F84="","",'[1]データの要約'!F84)</f>
        <v>3424.1</v>
      </c>
    </row>
    <row r="89" spans="1:15" ht="12">
      <c r="A89" s="32">
        <v>40827</v>
      </c>
      <c r="B89" s="33">
        <v>84</v>
      </c>
      <c r="C89" s="34" t="s">
        <v>19</v>
      </c>
      <c r="D89" s="35">
        <v>3.25</v>
      </c>
      <c r="E89" s="36">
        <v>35.4399</v>
      </c>
      <c r="F89" s="36">
        <v>133.0142</v>
      </c>
      <c r="G89" s="37" t="s">
        <v>4</v>
      </c>
      <c r="H89" s="38">
        <f>IF('[1]元データ8mm'!M86="","",'[1]元データ8mm'!M86)</f>
        <v>1960</v>
      </c>
      <c r="I89" s="39">
        <f>IF('[1]元データ4mm'!I86="","",'[1]元データ4mm'!I86)</f>
        <v>1990</v>
      </c>
      <c r="J89" s="39">
        <f>IF('[1]元データ2mm'!F86="","",'[1]元データ2mm'!F86)</f>
        <v>940</v>
      </c>
      <c r="K89" s="40">
        <f>IF('[1]データの要約'!E85="","",'[1]データの要約'!E85)</f>
        <v>4890</v>
      </c>
      <c r="L89" s="41">
        <f>IF('[1]元データ8mm'!N86="","",'[1]元データ8mm'!N86)</f>
        <v>2163</v>
      </c>
      <c r="M89" s="42">
        <f>IF('[1]元データ4mm'!J86="","",'[1]元データ4mm'!J86)</f>
        <v>384.4</v>
      </c>
      <c r="N89" s="42">
        <f>IF('[1]元データ2mm'!G86="","",'[1]元データ2mm'!G86)</f>
        <v>31.099999999999998</v>
      </c>
      <c r="O89" s="43">
        <f>IF('[1]データの要約'!F85="","",'[1]データの要約'!F85)</f>
        <v>2578.5</v>
      </c>
    </row>
    <row r="90" spans="1:15" ht="12">
      <c r="A90" s="32">
        <v>40827</v>
      </c>
      <c r="B90" s="33">
        <v>85</v>
      </c>
      <c r="C90" s="34" t="s">
        <v>19</v>
      </c>
      <c r="D90" s="35">
        <v>4.65</v>
      </c>
      <c r="E90" s="36">
        <v>35.44085</v>
      </c>
      <c r="F90" s="36">
        <v>133.01386666666667</v>
      </c>
      <c r="G90" s="37" t="s">
        <v>7</v>
      </c>
      <c r="H90" s="38">
        <f>IF('[1]元データ8mm'!M87="","",'[1]元データ8mm'!M87)</f>
        <v>150</v>
      </c>
      <c r="I90" s="39">
        <f>IF('[1]元データ4mm'!I87="","",'[1]元データ4mm'!I87)</f>
        <v>220</v>
      </c>
      <c r="J90" s="39">
        <f>IF('[1]元データ2mm'!F87="","",'[1]元データ2mm'!F87)</f>
        <v>320</v>
      </c>
      <c r="K90" s="40">
        <f>IF('[1]データの要約'!E86="","",'[1]データの要約'!E86)</f>
        <v>690</v>
      </c>
      <c r="L90" s="41">
        <f>IF('[1]元データ8mm'!N87="","",'[1]元データ8mm'!N87)</f>
        <v>291.90000000000003</v>
      </c>
      <c r="M90" s="42">
        <f>IF('[1]元データ4mm'!J87="","",'[1]元データ4mm'!J87)</f>
        <v>30.8</v>
      </c>
      <c r="N90" s="42">
        <f>IF('[1]元データ2mm'!G87="","",'[1]元データ2mm'!G87)</f>
        <v>9.9</v>
      </c>
      <c r="O90" s="43">
        <f>IF('[1]データの要約'!F86="","",'[1]データの要約'!F86)</f>
        <v>332.6</v>
      </c>
    </row>
    <row r="91" spans="1:15" ht="12">
      <c r="A91" s="32">
        <v>40827</v>
      </c>
      <c r="B91" s="33">
        <v>86</v>
      </c>
      <c r="C91" s="34" t="s">
        <v>19</v>
      </c>
      <c r="D91" s="35">
        <v>5.15</v>
      </c>
      <c r="E91" s="36">
        <v>35.4416</v>
      </c>
      <c r="F91" s="36">
        <v>133.01403333333334</v>
      </c>
      <c r="G91" s="37" t="s">
        <v>5</v>
      </c>
      <c r="H91" s="38">
        <f>IF('[1]元データ8mm'!M88="","",'[1]元データ8mm'!M88)</f>
        <v>40</v>
      </c>
      <c r="I91" s="39">
        <f>IF('[1]元データ4mm'!I88="","",'[1]元データ4mm'!I88)</f>
        <v>40</v>
      </c>
      <c r="J91" s="39">
        <f>IF('[1]元データ2mm'!F88="","",'[1]元データ2mm'!F88)</f>
        <v>30</v>
      </c>
      <c r="K91" s="40">
        <f>IF('[1]データの要約'!E87="","",'[1]データの要約'!E87)</f>
        <v>110</v>
      </c>
      <c r="L91" s="41">
        <f>IF('[1]元データ8mm'!N88="","",'[1]元データ8mm'!N88)</f>
        <v>84.7</v>
      </c>
      <c r="M91" s="42">
        <f>IF('[1]元データ4mm'!J88="","",'[1]元データ4mm'!J88)</f>
        <v>5.2</v>
      </c>
      <c r="N91" s="42">
        <f>IF('[1]元データ2mm'!G88="","",'[1]元データ2mm'!G88)</f>
        <v>0.7000000000000001</v>
      </c>
      <c r="O91" s="43">
        <f>IF('[1]データの要約'!F87="","",'[1]データの要約'!F87)</f>
        <v>90.60000000000001</v>
      </c>
    </row>
    <row r="92" spans="1:15" ht="12">
      <c r="A92" s="32">
        <v>40827</v>
      </c>
      <c r="B92" s="33">
        <v>87</v>
      </c>
      <c r="C92" s="34" t="s">
        <v>19</v>
      </c>
      <c r="D92" s="35">
        <v>2.95</v>
      </c>
      <c r="E92" s="36">
        <v>35.43785</v>
      </c>
      <c r="F92" s="36">
        <v>133.03123333333335</v>
      </c>
      <c r="G92" s="37" t="s">
        <v>4</v>
      </c>
      <c r="H92" s="38">
        <f>IF('[1]元データ8mm'!M89="","",'[1]元データ8mm'!M89)</f>
        <v>910</v>
      </c>
      <c r="I92" s="39">
        <f>IF('[1]元データ4mm'!I89="","",'[1]元データ4mm'!I89)</f>
        <v>1830</v>
      </c>
      <c r="J92" s="39">
        <f>IF('[1]元データ2mm'!F89="","",'[1]元データ2mm'!F89)</f>
        <v>760</v>
      </c>
      <c r="K92" s="40">
        <f>IF('[1]データの要約'!E88="","",'[1]データの要約'!E88)</f>
        <v>3500</v>
      </c>
      <c r="L92" s="41">
        <f>IF('[1]元データ8mm'!N89="","",'[1]元データ8mm'!N89)</f>
        <v>817</v>
      </c>
      <c r="M92" s="42">
        <f>IF('[1]元データ4mm'!J89="","",'[1]元データ4mm'!J89)</f>
        <v>361</v>
      </c>
      <c r="N92" s="42">
        <f>IF('[1]元データ2mm'!G89="","",'[1]元データ2mm'!G89)</f>
        <v>20.6</v>
      </c>
      <c r="O92" s="43">
        <f>IF('[1]データの要約'!F88="","",'[1]データの要約'!F88)</f>
        <v>1198.6</v>
      </c>
    </row>
    <row r="93" spans="1:15" ht="12">
      <c r="A93" s="32">
        <v>40827</v>
      </c>
      <c r="B93" s="33">
        <v>88</v>
      </c>
      <c r="C93" s="34" t="s">
        <v>19</v>
      </c>
      <c r="D93" s="35">
        <v>3.85</v>
      </c>
      <c r="E93" s="36">
        <v>35.43975</v>
      </c>
      <c r="F93" s="36">
        <v>133.03023333333334</v>
      </c>
      <c r="G93" s="37" t="s">
        <v>4</v>
      </c>
      <c r="H93" s="38">
        <f>IF('[1]元データ8mm'!M90="","",'[1]元データ8mm'!M90)</f>
        <v>700</v>
      </c>
      <c r="I93" s="39">
        <f>IF('[1]元データ4mm'!I90="","",'[1]元データ4mm'!I90)</f>
        <v>780</v>
      </c>
      <c r="J93" s="39">
        <f>IF('[1]元データ2mm'!F90="","",'[1]元データ2mm'!F90)</f>
        <v>380</v>
      </c>
      <c r="K93" s="40">
        <f>IF('[1]データの要約'!E89="","",'[1]データの要約'!E89)</f>
        <v>1860</v>
      </c>
      <c r="L93" s="41">
        <f>IF('[1]元データ8mm'!N90="","",'[1]元データ8mm'!N90)</f>
        <v>718</v>
      </c>
      <c r="M93" s="42">
        <f>IF('[1]元データ4mm'!J90="","",'[1]元データ4mm'!J90)</f>
        <v>117.10000000000001</v>
      </c>
      <c r="N93" s="42">
        <f>IF('[1]元データ2mm'!G90="","",'[1]元データ2mm'!G90)</f>
        <v>17.5</v>
      </c>
      <c r="O93" s="43">
        <f>IF('[1]データの要約'!F89="","",'[1]データの要約'!F89)</f>
        <v>852.6</v>
      </c>
    </row>
    <row r="94" spans="1:15" ht="12">
      <c r="A94" s="32">
        <v>40827</v>
      </c>
      <c r="B94" s="33">
        <v>89</v>
      </c>
      <c r="C94" s="34" t="s">
        <v>19</v>
      </c>
      <c r="D94" s="35">
        <v>4.65</v>
      </c>
      <c r="E94" s="36">
        <v>35.44065</v>
      </c>
      <c r="F94" s="36">
        <v>133.02993333333333</v>
      </c>
      <c r="G94" s="37" t="s">
        <v>4</v>
      </c>
      <c r="H94" s="38">
        <f>IF('[1]元データ8mm'!M91="","",'[1]元データ8mm'!M91)</f>
        <v>690</v>
      </c>
      <c r="I94" s="39">
        <f>IF('[1]元データ4mm'!I91="","",'[1]元データ4mm'!I91)</f>
        <v>470</v>
      </c>
      <c r="J94" s="39">
        <f>IF('[1]元データ2mm'!F91="","",'[1]元データ2mm'!F91)</f>
        <v>310</v>
      </c>
      <c r="K94" s="40">
        <f>IF('[1]データの要約'!E90="","",'[1]データの要約'!E90)</f>
        <v>1470</v>
      </c>
      <c r="L94" s="41">
        <f>IF('[1]元データ8mm'!N91="","",'[1]元データ8mm'!N91)</f>
        <v>787.6999999999999</v>
      </c>
      <c r="M94" s="42">
        <f>IF('[1]元データ4mm'!J91="","",'[1]元データ4mm'!J91)</f>
        <v>77.4</v>
      </c>
      <c r="N94" s="42">
        <f>IF('[1]元データ2mm'!G91="","",'[1]元データ2mm'!G91)</f>
        <v>9.7</v>
      </c>
      <c r="O94" s="43">
        <f>IF('[1]データの要約'!F90="","",'[1]データの要約'!F90)</f>
        <v>874.8</v>
      </c>
    </row>
    <row r="95" spans="1:15" ht="12">
      <c r="A95" s="32">
        <v>40827</v>
      </c>
      <c r="B95" s="33">
        <v>90</v>
      </c>
      <c r="C95" s="34" t="s">
        <v>19</v>
      </c>
      <c r="D95" s="35">
        <v>5.15</v>
      </c>
      <c r="E95" s="36">
        <v>35.44486666666667</v>
      </c>
      <c r="F95" s="36">
        <v>133.0285</v>
      </c>
      <c r="G95" s="37" t="s">
        <v>12</v>
      </c>
      <c r="H95" s="38">
        <f>IF('[1]元データ8mm'!M92="","",'[1]元データ8mm'!M92)</f>
        <v>150</v>
      </c>
      <c r="I95" s="39">
        <f>IF('[1]元データ4mm'!I92="","",'[1]元データ4mm'!I92)</f>
        <v>10</v>
      </c>
      <c r="J95" s="39">
        <f>IF('[1]元データ2mm'!F92="","",'[1]元データ2mm'!F92)</f>
        <v>0</v>
      </c>
      <c r="K95" s="40">
        <f>IF('[1]データの要約'!E91="","",'[1]データの要約'!E91)</f>
        <v>160</v>
      </c>
      <c r="L95" s="41">
        <f>IF('[1]元データ8mm'!N92="","",'[1]元データ8mm'!N92)</f>
        <v>148.6</v>
      </c>
      <c r="M95" s="42">
        <f>IF('[1]元データ4mm'!J92="","",'[1]元データ4mm'!J92)</f>
        <v>4.6000000000000005</v>
      </c>
      <c r="N95" s="42">
        <f>IF('[1]元データ2mm'!G92="","",'[1]元データ2mm'!G92)</f>
        <v>0</v>
      </c>
      <c r="O95" s="43">
        <f>IF('[1]データの要約'!F91="","",'[1]データの要約'!F91)</f>
        <v>153.2</v>
      </c>
    </row>
    <row r="96" spans="1:15" ht="12">
      <c r="A96" s="32">
        <v>40827</v>
      </c>
      <c r="B96" s="33" t="s">
        <v>20</v>
      </c>
      <c r="C96" s="34" t="s">
        <v>9</v>
      </c>
      <c r="D96" s="35">
        <v>2.25</v>
      </c>
      <c r="E96" s="36">
        <v>35.47423333333333</v>
      </c>
      <c r="F96" s="36">
        <v>132.94911666666667</v>
      </c>
      <c r="G96" s="37" t="s">
        <v>10</v>
      </c>
      <c r="H96" s="38">
        <f>IF('[1]元データ8mm'!M93="","",'[1]元データ8mm'!M93)</f>
        <v>350</v>
      </c>
      <c r="I96" s="39">
        <f>IF('[1]元データ4mm'!I93="","",'[1]元データ4mm'!I93)</f>
        <v>2340</v>
      </c>
      <c r="J96" s="39">
        <f>IF('[1]元データ2mm'!F93="","",'[1]元データ2mm'!F93)</f>
        <v>510</v>
      </c>
      <c r="K96" s="40">
        <f>IF('[1]データの要約'!E92="","",'[1]データの要約'!E92)</f>
        <v>3200</v>
      </c>
      <c r="L96" s="41">
        <f>IF('[1]元データ8mm'!N93="","",'[1]元データ8mm'!N93)</f>
        <v>345.3</v>
      </c>
      <c r="M96" s="42">
        <f>IF('[1]元データ4mm'!J93="","",'[1]元データ4mm'!J93)</f>
        <v>349.79999999999995</v>
      </c>
      <c r="N96" s="42">
        <f>IF('[1]元データ2mm'!G93="","",'[1]元データ2mm'!G93)</f>
        <v>14.7</v>
      </c>
      <c r="O96" s="43">
        <f>IF('[1]データの要約'!F92="","",'[1]データの要約'!F92)</f>
        <v>709.8</v>
      </c>
    </row>
    <row r="97" spans="1:15" ht="12">
      <c r="A97" s="32">
        <v>40827</v>
      </c>
      <c r="B97" s="33" t="s">
        <v>21</v>
      </c>
      <c r="C97" s="34" t="s">
        <v>9</v>
      </c>
      <c r="D97" s="35">
        <v>3.25</v>
      </c>
      <c r="E97" s="36">
        <v>35.471783333333335</v>
      </c>
      <c r="F97" s="36">
        <v>132.94971666666666</v>
      </c>
      <c r="G97" s="37" t="s">
        <v>3</v>
      </c>
      <c r="H97" s="38">
        <f>IF('[1]元データ8mm'!M94="","",'[1]元データ8mm'!M94)</f>
        <v>600</v>
      </c>
      <c r="I97" s="39">
        <f>IF('[1]元データ4mm'!I94="","",'[1]元データ4mm'!I94)</f>
        <v>930</v>
      </c>
      <c r="J97" s="39">
        <f>IF('[1]元データ2mm'!F94="","",'[1]元データ2mm'!F94)</f>
        <v>720</v>
      </c>
      <c r="K97" s="40">
        <f>IF('[1]データの要約'!E93="","",'[1]データの要約'!E93)</f>
        <v>2250</v>
      </c>
      <c r="L97" s="41">
        <f>IF('[1]元データ8mm'!N94="","",'[1]元データ8mm'!N94)</f>
        <v>570.4</v>
      </c>
      <c r="M97" s="42">
        <f>IF('[1]元データ4mm'!J94="","",'[1]元データ4mm'!J94)</f>
        <v>134.3</v>
      </c>
      <c r="N97" s="42">
        <f>IF('[1]元データ2mm'!G94="","",'[1]元データ2mm'!G94)</f>
        <v>25</v>
      </c>
      <c r="O97" s="43">
        <f>IF('[1]データの要約'!F93="","",'[1]データの要約'!F93)</f>
        <v>729.7</v>
      </c>
    </row>
    <row r="98" spans="1:15" ht="12">
      <c r="A98" s="32">
        <v>40827</v>
      </c>
      <c r="B98" s="33" t="s">
        <v>22</v>
      </c>
      <c r="C98" s="34" t="s">
        <v>9</v>
      </c>
      <c r="D98" s="35">
        <v>4.45</v>
      </c>
      <c r="E98" s="36">
        <v>35.47078333333333</v>
      </c>
      <c r="F98" s="36">
        <v>132.95005</v>
      </c>
      <c r="G98" s="37" t="s">
        <v>5</v>
      </c>
      <c r="H98" s="38">
        <f>IF('[1]元データ8mm'!M95="","",'[1]元データ8mm'!M95)</f>
        <v>820</v>
      </c>
      <c r="I98" s="39">
        <f>IF('[1]元データ4mm'!I95="","",'[1]元データ4mm'!I95)</f>
        <v>290</v>
      </c>
      <c r="J98" s="39">
        <f>IF('[1]元データ2mm'!F95="","",'[1]元データ2mm'!F95)</f>
        <v>180</v>
      </c>
      <c r="K98" s="40">
        <f>IF('[1]データの要約'!E94="","",'[1]データの要約'!E94)</f>
        <v>1290</v>
      </c>
      <c r="L98" s="41">
        <f>IF('[1]元データ8mm'!N95="","",'[1]元データ8mm'!N95)</f>
        <v>896</v>
      </c>
      <c r="M98" s="42">
        <f>IF('[1]元データ4mm'!J95="","",'[1]元データ4mm'!J95)</f>
        <v>69.2</v>
      </c>
      <c r="N98" s="42">
        <f>IF('[1]元データ2mm'!G95="","",'[1]元データ2mm'!G95)</f>
        <v>6.2</v>
      </c>
      <c r="O98" s="43">
        <f>IF('[1]データの要約'!F94="","",'[1]データの要約'!F94)</f>
        <v>971.4000000000001</v>
      </c>
    </row>
    <row r="99" spans="1:15" ht="12">
      <c r="A99" s="32">
        <v>40827</v>
      </c>
      <c r="B99" s="33" t="s">
        <v>23</v>
      </c>
      <c r="C99" s="34" t="s">
        <v>9</v>
      </c>
      <c r="D99" s="35"/>
      <c r="E99" s="36"/>
      <c r="F99" s="36"/>
      <c r="G99" s="37"/>
      <c r="H99" s="38">
        <f>IF('[1]元データ8mm'!M96="","",'[1]元データ8mm'!M96)</f>
        <v>220</v>
      </c>
      <c r="I99" s="39">
        <f>IF('[1]元データ4mm'!I96="","",'[1]元データ4mm'!I96)</f>
        <v>120</v>
      </c>
      <c r="J99" s="39">
        <f>IF('[1]元データ2mm'!F96="","",'[1]元データ2mm'!F96)</f>
        <v>0</v>
      </c>
      <c r="K99" s="40">
        <f>IF('[1]データの要約'!E95="","",'[1]データの要約'!E95)</f>
        <v>340</v>
      </c>
      <c r="L99" s="41">
        <f>IF('[1]元データ8mm'!N96="","",'[1]元データ8mm'!N96)</f>
        <v>270.3</v>
      </c>
      <c r="M99" s="42">
        <f>IF('[1]元データ4mm'!J96="","",'[1]元データ4mm'!J96)</f>
        <v>19.099999999999998</v>
      </c>
      <c r="N99" s="42">
        <f>IF('[1]元データ2mm'!G96="","",'[1]元データ2mm'!G96)</f>
        <v>0</v>
      </c>
      <c r="O99" s="43">
        <f>IF('[1]データの要約'!F95="","",'[1]データの要約'!F95)</f>
        <v>289.40000000000003</v>
      </c>
    </row>
    <row r="100" spans="1:15" ht="12">
      <c r="A100" s="32">
        <v>40828</v>
      </c>
      <c r="B100" s="33" t="s">
        <v>24</v>
      </c>
      <c r="C100" s="34" t="s">
        <v>16</v>
      </c>
      <c r="D100" s="35">
        <v>2.96</v>
      </c>
      <c r="E100" s="36">
        <v>35.41818333333333</v>
      </c>
      <c r="F100" s="36">
        <v>132.89183333333332</v>
      </c>
      <c r="G100" s="37" t="s">
        <v>80</v>
      </c>
      <c r="H100" s="38">
        <f>IF('[1]元データ8mm'!M97="","",'[1]元データ8mm'!M97)</f>
        <v>1890</v>
      </c>
      <c r="I100" s="39">
        <f>IF('[1]元データ4mm'!I97="","",'[1]元データ4mm'!I97)</f>
        <v>6250</v>
      </c>
      <c r="J100" s="39">
        <f>IF('[1]元データ2mm'!F97="","",'[1]元データ2mm'!F97)</f>
        <v>580</v>
      </c>
      <c r="K100" s="40">
        <f>IF('[1]データの要約'!E96="","",'[1]データの要約'!E96)</f>
        <v>8720</v>
      </c>
      <c r="L100" s="41">
        <f>IF('[1]元データ8mm'!N97="","",'[1]元データ8mm'!N97)</f>
        <v>1273.4</v>
      </c>
      <c r="M100" s="42">
        <f>IF('[1]元データ4mm'!J97="","",'[1]元データ4mm'!J97)</f>
        <v>1298.8</v>
      </c>
      <c r="N100" s="42">
        <f>IF('[1]元データ2mm'!G97="","",'[1]元データ2mm'!G97)</f>
        <v>19.3</v>
      </c>
      <c r="O100" s="43">
        <f>IF('[1]データの要約'!F96="","",'[1]データの要約'!F96)</f>
        <v>2591.5</v>
      </c>
    </row>
    <row r="101" spans="1:15" ht="12">
      <c r="A101" s="32">
        <v>40828</v>
      </c>
      <c r="B101" s="33" t="s">
        <v>26</v>
      </c>
      <c r="C101" s="34" t="s">
        <v>16</v>
      </c>
      <c r="D101" s="35">
        <v>3.56</v>
      </c>
      <c r="E101" s="36">
        <v>35.41858333333333</v>
      </c>
      <c r="F101" s="36">
        <v>132.89241666666666</v>
      </c>
      <c r="G101" s="37" t="s">
        <v>80</v>
      </c>
      <c r="H101" s="38">
        <f>IF('[1]元データ8mm'!M98="","",'[1]元データ8mm'!M98)</f>
        <v>3100</v>
      </c>
      <c r="I101" s="39">
        <f>IF('[1]元データ4mm'!I98="","",'[1]元データ4mm'!I98)</f>
        <v>7700</v>
      </c>
      <c r="J101" s="39">
        <f>IF('[1]元データ2mm'!F98="","",'[1]元データ2mm'!F98)</f>
        <v>870</v>
      </c>
      <c r="K101" s="40">
        <f>IF('[1]データの要約'!E97="","",'[1]データの要約'!E97)</f>
        <v>11670</v>
      </c>
      <c r="L101" s="41">
        <f>IF('[1]元データ8mm'!N98="","",'[1]元データ8mm'!N98)</f>
        <v>2206</v>
      </c>
      <c r="M101" s="42">
        <f>IF('[1]元データ4mm'!J98="","",'[1]元データ4mm'!J98)</f>
        <v>1751.6</v>
      </c>
      <c r="N101" s="42">
        <f>IF('[1]元データ2mm'!G98="","",'[1]元データ2mm'!G98)</f>
        <v>40</v>
      </c>
      <c r="O101" s="43">
        <f>IF('[1]データの要約'!F97="","",'[1]データの要約'!F97)</f>
        <v>3997.6</v>
      </c>
    </row>
    <row r="102" spans="1:15" ht="12">
      <c r="A102" s="32">
        <v>40828</v>
      </c>
      <c r="B102" s="33" t="s">
        <v>27</v>
      </c>
      <c r="C102" s="34" t="s">
        <v>16</v>
      </c>
      <c r="D102" s="35">
        <v>4.36</v>
      </c>
      <c r="E102" s="36">
        <v>35.420383333333334</v>
      </c>
      <c r="F102" s="36">
        <v>132.895</v>
      </c>
      <c r="G102" s="37" t="s">
        <v>4</v>
      </c>
      <c r="H102" s="38">
        <f>IF('[1]元データ8mm'!M99="","",'[1]元データ8mm'!M99)</f>
        <v>650</v>
      </c>
      <c r="I102" s="39">
        <f>IF('[1]元データ4mm'!I99="","",'[1]元データ4mm'!I99)</f>
        <v>1110</v>
      </c>
      <c r="J102" s="39">
        <f>IF('[1]元データ2mm'!F99="","",'[1]元データ2mm'!F99)</f>
        <v>120</v>
      </c>
      <c r="K102" s="40">
        <f>IF('[1]データの要約'!E98="","",'[1]データの要約'!E98)</f>
        <v>1880</v>
      </c>
      <c r="L102" s="41">
        <f>IF('[1]元データ8mm'!N99="","",'[1]元データ8mm'!N99)</f>
        <v>679.7</v>
      </c>
      <c r="M102" s="42">
        <f>IF('[1]元データ4mm'!J99="","",'[1]元データ4mm'!J99)</f>
        <v>282.2</v>
      </c>
      <c r="N102" s="42">
        <f>IF('[1]元データ2mm'!G99="","",'[1]元データ2mm'!G99)</f>
        <v>4.4</v>
      </c>
      <c r="O102" s="43">
        <f>IF('[1]データの要約'!F98="","",'[1]データの要約'!F98)</f>
        <v>966.3000000000001</v>
      </c>
    </row>
    <row r="103" spans="1:15" ht="12">
      <c r="A103" s="32">
        <v>40828</v>
      </c>
      <c r="B103" s="33" t="s">
        <v>28</v>
      </c>
      <c r="C103" s="34" t="s">
        <v>16</v>
      </c>
      <c r="D103" s="35">
        <v>4.96</v>
      </c>
      <c r="E103" s="36">
        <v>35.42133333333334</v>
      </c>
      <c r="F103" s="36">
        <v>132.89651666666666</v>
      </c>
      <c r="G103" s="37" t="s">
        <v>5</v>
      </c>
      <c r="H103" s="38">
        <f>IF('[1]元データ8mm'!M100="","",'[1]元データ8mm'!M100)</f>
        <v>0</v>
      </c>
      <c r="I103" s="39">
        <f>IF('[1]元データ4mm'!I100="","",'[1]元データ4mm'!I100)</f>
        <v>10</v>
      </c>
      <c r="J103" s="39">
        <f>IF('[1]元データ2mm'!F100="","",'[1]元データ2mm'!F100)</f>
        <v>0</v>
      </c>
      <c r="K103" s="40">
        <f>IF('[1]データの要約'!E99="","",'[1]データの要約'!E99)</f>
        <v>10</v>
      </c>
      <c r="L103" s="41">
        <f>IF('[1]元データ8mm'!N100="","",'[1]元データ8mm'!N100)</f>
        <v>0</v>
      </c>
      <c r="M103" s="42">
        <f>IF('[1]元データ4mm'!J100="","",'[1]元データ4mm'!J100)</f>
        <v>2.7</v>
      </c>
      <c r="N103" s="42">
        <f>IF('[1]元データ2mm'!G100="","",'[1]元データ2mm'!G100)</f>
        <v>0</v>
      </c>
      <c r="O103" s="43">
        <f>IF('[1]データの要約'!F99="","",'[1]データの要約'!F99)</f>
        <v>2.7</v>
      </c>
    </row>
    <row r="104" spans="1:15" ht="12">
      <c r="A104" s="32"/>
      <c r="B104" s="33" t="s">
        <v>29</v>
      </c>
      <c r="C104" s="34" t="s">
        <v>8</v>
      </c>
      <c r="D104" s="35"/>
      <c r="E104" s="36"/>
      <c r="F104" s="36"/>
      <c r="G104" s="37"/>
      <c r="H104" s="38">
        <f>IF('[1]元データ8mm'!M101="","",'[1]元データ8mm'!M101)</f>
      </c>
      <c r="I104" s="39">
        <f>IF('[1]元データ4mm'!I101="","",'[1]元データ4mm'!I101)</f>
      </c>
      <c r="J104" s="39">
        <f>IF('[1]元データ2mm'!F101="","",'[1]元データ2mm'!F101)</f>
      </c>
      <c r="K104" s="40">
        <f>IF('[1]データの要約'!E100="","",'[1]データの要約'!E100)</f>
      </c>
      <c r="L104" s="41">
        <f>IF('[1]元データ8mm'!N101="","",'[1]元データ8mm'!N101)</f>
      </c>
      <c r="M104" s="42">
        <f>IF('[1]元データ4mm'!J101="","",'[1]元データ4mm'!J101)</f>
      </c>
      <c r="N104" s="42">
        <f>IF('[1]元データ2mm'!G101="","",'[1]元データ2mm'!G101)</f>
      </c>
      <c r="O104" s="43">
        <f>IF('[1]データの要約'!F100="","",'[1]データの要約'!F100)</f>
      </c>
    </row>
    <row r="105" spans="1:15" ht="12">
      <c r="A105" s="32">
        <v>40827</v>
      </c>
      <c r="B105" s="33" t="s">
        <v>30</v>
      </c>
      <c r="C105" s="34" t="s">
        <v>8</v>
      </c>
      <c r="D105" s="35">
        <v>4.05</v>
      </c>
      <c r="E105" s="36">
        <v>35.4757</v>
      </c>
      <c r="F105" s="36">
        <v>132.98511666666667</v>
      </c>
      <c r="G105" s="37" t="s">
        <v>5</v>
      </c>
      <c r="H105" s="38">
        <f>IF('[1]元データ8mm'!M102="","",'[1]元データ8mm'!M102)</f>
        <v>360</v>
      </c>
      <c r="I105" s="39">
        <f>IF('[1]元データ4mm'!I102="","",'[1]元データ4mm'!I102)</f>
        <v>370</v>
      </c>
      <c r="J105" s="39">
        <f>IF('[1]元データ2mm'!F102="","",'[1]元データ2mm'!F102)</f>
        <v>110</v>
      </c>
      <c r="K105" s="40">
        <f>IF('[1]データの要約'!E101="","",'[1]データの要約'!E101)</f>
        <v>840</v>
      </c>
      <c r="L105" s="41">
        <f>IF('[1]元データ8mm'!N102="","",'[1]元データ8mm'!N102)</f>
        <v>508.29999999999995</v>
      </c>
      <c r="M105" s="42">
        <f>IF('[1]元データ4mm'!J102="","",'[1]元データ4mm'!J102)</f>
        <v>76.8</v>
      </c>
      <c r="N105" s="42">
        <f>IF('[1]元データ2mm'!G102="","",'[1]元データ2mm'!G102)</f>
        <v>3.7</v>
      </c>
      <c r="O105" s="43">
        <f>IF('[1]データの要約'!F101="","",'[1]データの要約'!F101)</f>
        <v>588.8</v>
      </c>
    </row>
    <row r="106" spans="1:15" ht="12">
      <c r="A106" s="32">
        <v>40827</v>
      </c>
      <c r="B106" s="33" t="s">
        <v>31</v>
      </c>
      <c r="C106" s="34" t="s">
        <v>8</v>
      </c>
      <c r="D106" s="35">
        <v>4.55</v>
      </c>
      <c r="E106" s="36">
        <v>35.4748</v>
      </c>
      <c r="F106" s="36">
        <v>132.98505</v>
      </c>
      <c r="G106" s="37" t="s">
        <v>5</v>
      </c>
      <c r="H106" s="38">
        <f>IF('[1]元データ8mm'!M103="","",'[1]元データ8mm'!M103)</f>
        <v>600</v>
      </c>
      <c r="I106" s="39">
        <f>IF('[1]元データ4mm'!I103="","",'[1]元データ4mm'!I103)</f>
        <v>120</v>
      </c>
      <c r="J106" s="39">
        <f>IF('[1]元データ2mm'!F103="","",'[1]元データ2mm'!F103)</f>
        <v>10</v>
      </c>
      <c r="K106" s="40">
        <f>IF('[1]データの要約'!E102="","",'[1]データの要約'!E102)</f>
        <v>730</v>
      </c>
      <c r="L106" s="41">
        <f>IF('[1]元データ8mm'!N103="","",'[1]元データ8mm'!N103)</f>
        <v>875.6999999999999</v>
      </c>
      <c r="M106" s="42">
        <f>IF('[1]元データ4mm'!J103="","",'[1]元データ4mm'!J103)</f>
        <v>27.5</v>
      </c>
      <c r="N106" s="42">
        <f>IF('[1]元データ2mm'!G103="","",'[1]元データ2mm'!G103)</f>
        <v>0.4</v>
      </c>
      <c r="O106" s="43">
        <f>IF('[1]データの要約'!F102="","",'[1]データの要約'!F102)</f>
        <v>903.5999999999999</v>
      </c>
    </row>
    <row r="107" spans="1:15" ht="12">
      <c r="A107" s="32">
        <v>40827</v>
      </c>
      <c r="B107" s="33" t="s">
        <v>32</v>
      </c>
      <c r="C107" s="34" t="s">
        <v>8</v>
      </c>
      <c r="D107" s="35">
        <v>5.05</v>
      </c>
      <c r="E107" s="36">
        <v>35.4737</v>
      </c>
      <c r="F107" s="36">
        <v>132.98465</v>
      </c>
      <c r="G107" s="37" t="s">
        <v>5</v>
      </c>
      <c r="H107" s="38">
        <f>IF('[1]元データ8mm'!M104="","",'[1]元データ8mm'!M104)</f>
        <v>20</v>
      </c>
      <c r="I107" s="39">
        <f>IF('[1]元データ4mm'!I104="","",'[1]元データ4mm'!I104)</f>
        <v>0</v>
      </c>
      <c r="J107" s="39">
        <f>IF('[1]元データ2mm'!F104="","",'[1]元データ2mm'!F104)</f>
        <v>0</v>
      </c>
      <c r="K107" s="40">
        <f>IF('[1]データの要約'!E103="","",'[1]データの要約'!E103)</f>
        <v>20</v>
      </c>
      <c r="L107" s="41">
        <f>IF('[1]元データ8mm'!N104="","",'[1]元データ8mm'!N104)</f>
        <v>53.8</v>
      </c>
      <c r="M107" s="42">
        <f>IF('[1]元データ4mm'!J104="","",'[1]元データ4mm'!J104)</f>
        <v>0</v>
      </c>
      <c r="N107" s="42">
        <f>IF('[1]元データ2mm'!G104="","",'[1]元データ2mm'!G104)</f>
        <v>0</v>
      </c>
      <c r="O107" s="43">
        <f>IF('[1]データの要約'!F103="","",'[1]データの要約'!F103)</f>
        <v>53.8</v>
      </c>
    </row>
    <row r="108" spans="1:15" ht="12">
      <c r="A108" s="32">
        <v>40827</v>
      </c>
      <c r="B108" s="33" t="s">
        <v>33</v>
      </c>
      <c r="C108" s="34" t="s">
        <v>13</v>
      </c>
      <c r="D108" s="35">
        <v>2.55</v>
      </c>
      <c r="E108" s="36">
        <v>35.46006666666667</v>
      </c>
      <c r="F108" s="36">
        <v>132.8803</v>
      </c>
      <c r="G108" s="37" t="s">
        <v>81</v>
      </c>
      <c r="H108" s="38">
        <f>IF('[1]元データ8mm'!M105="","",'[1]元データ8mm'!M105)</f>
        <v>1010</v>
      </c>
      <c r="I108" s="39">
        <f>IF('[1]元データ4mm'!I105="","",'[1]元データ4mm'!I105)</f>
        <v>880</v>
      </c>
      <c r="J108" s="39">
        <f>IF('[1]元データ2mm'!F105="","",'[1]元データ2mm'!F105)</f>
        <v>20</v>
      </c>
      <c r="K108" s="40">
        <f>IF('[1]データの要約'!E104="","",'[1]データの要約'!E104)</f>
        <v>1910</v>
      </c>
      <c r="L108" s="41">
        <f>IF('[1]元データ8mm'!N105="","",'[1]元データ8mm'!N105)</f>
        <v>710.4000000000001</v>
      </c>
      <c r="M108" s="42">
        <f>IF('[1]元データ4mm'!J105="","",'[1]元データ4mm'!J105)</f>
        <v>213.5</v>
      </c>
      <c r="N108" s="42">
        <f>IF('[1]元データ2mm'!G105="","",'[1]元データ2mm'!G105)</f>
        <v>0.6</v>
      </c>
      <c r="O108" s="43">
        <f>IF('[1]データの要約'!F104="","",'[1]データの要約'!F104)</f>
        <v>924.5000000000001</v>
      </c>
    </row>
    <row r="109" spans="1:15" ht="12">
      <c r="A109" s="32">
        <v>40827</v>
      </c>
      <c r="B109" s="33" t="s">
        <v>34</v>
      </c>
      <c r="C109" s="34" t="s">
        <v>13</v>
      </c>
      <c r="D109" s="35">
        <v>3.85</v>
      </c>
      <c r="E109" s="36">
        <v>35.45576666666667</v>
      </c>
      <c r="F109" s="36">
        <v>132.87998333333334</v>
      </c>
      <c r="G109" s="37" t="s">
        <v>7</v>
      </c>
      <c r="H109" s="38">
        <f>IF('[1]元データ8mm'!M106="","",'[1]元データ8mm'!M106)</f>
        <v>20</v>
      </c>
      <c r="I109" s="39">
        <f>IF('[1]元データ4mm'!I106="","",'[1]元データ4mm'!I106)</f>
        <v>0</v>
      </c>
      <c r="J109" s="39">
        <f>IF('[1]元データ2mm'!F106="","",'[1]元データ2mm'!F106)</f>
        <v>0</v>
      </c>
      <c r="K109" s="40">
        <f>IF('[1]データの要約'!E105="","",'[1]データの要約'!E105)</f>
        <v>20</v>
      </c>
      <c r="L109" s="41">
        <f>IF('[1]元データ8mm'!N106="","",'[1]元データ8mm'!N106)</f>
        <v>42.800000000000004</v>
      </c>
      <c r="M109" s="42">
        <f>IF('[1]元データ4mm'!J106="","",'[1]元データ4mm'!J106)</f>
        <v>0</v>
      </c>
      <c r="N109" s="42">
        <f>IF('[1]元データ2mm'!G106="","",'[1]元データ2mm'!G106)</f>
        <v>0</v>
      </c>
      <c r="O109" s="43">
        <f>IF('[1]データの要約'!F105="","",'[1]データの要約'!F105)</f>
        <v>42.800000000000004</v>
      </c>
    </row>
    <row r="110" spans="1:15" ht="12">
      <c r="A110" s="32">
        <v>40827</v>
      </c>
      <c r="B110" s="33" t="s">
        <v>35</v>
      </c>
      <c r="C110" s="34" t="s">
        <v>13</v>
      </c>
      <c r="D110" s="35">
        <v>4.25</v>
      </c>
      <c r="E110" s="36">
        <v>35.45121666666667</v>
      </c>
      <c r="F110" s="36">
        <v>132.87975</v>
      </c>
      <c r="G110" s="37" t="s">
        <v>5</v>
      </c>
      <c r="H110" s="38">
        <f>IF('[1]元データ8mm'!M107="","",'[1]元データ8mm'!M107)</f>
        <v>60</v>
      </c>
      <c r="I110" s="39">
        <f>IF('[1]元データ4mm'!I107="","",'[1]元データ4mm'!I107)</f>
        <v>160</v>
      </c>
      <c r="J110" s="39">
        <f>IF('[1]元データ2mm'!F107="","",'[1]元データ2mm'!F107)</f>
        <v>10</v>
      </c>
      <c r="K110" s="40">
        <f>IF('[1]データの要約'!E106="","",'[1]データの要約'!E106)</f>
        <v>230</v>
      </c>
      <c r="L110" s="41">
        <f>IF('[1]元データ8mm'!N107="","",'[1]元データ8mm'!N107)</f>
        <v>40</v>
      </c>
      <c r="M110" s="42">
        <f>IF('[1]元データ4mm'!J107="","",'[1]元データ4mm'!J107)</f>
        <v>38.199999999999996</v>
      </c>
      <c r="N110" s="42">
        <f>IF('[1]元データ2mm'!G107="","",'[1]元データ2mm'!G107)</f>
        <v>0.2</v>
      </c>
      <c r="O110" s="43">
        <f>IF('[1]データの要約'!F106="","",'[1]データの要約'!F106)</f>
        <v>78.39999999999999</v>
      </c>
    </row>
    <row r="111" spans="1:15" ht="12">
      <c r="A111" s="32">
        <v>40827</v>
      </c>
      <c r="B111" s="33" t="s">
        <v>36</v>
      </c>
      <c r="C111" s="34" t="s">
        <v>13</v>
      </c>
      <c r="D111" s="35">
        <v>4.55</v>
      </c>
      <c r="E111" s="36">
        <v>35.45008333333333</v>
      </c>
      <c r="F111" s="36">
        <v>132.88125</v>
      </c>
      <c r="G111" s="37" t="s">
        <v>5</v>
      </c>
      <c r="H111" s="38">
        <f>IF('[1]元データ8mm'!M108="","",'[1]元データ8mm'!M108)</f>
        <v>0</v>
      </c>
      <c r="I111" s="39">
        <f>IF('[1]元データ4mm'!I108="","",'[1]元データ4mm'!I108)</f>
        <v>10</v>
      </c>
      <c r="J111" s="39">
        <f>IF('[1]元データ2mm'!F108="","",'[1]元データ2mm'!F108)</f>
        <v>0</v>
      </c>
      <c r="K111" s="40">
        <f>IF('[1]データの要約'!E107="","",'[1]データの要約'!E107)</f>
        <v>10</v>
      </c>
      <c r="L111" s="41">
        <f>IF('[1]元データ8mm'!N108="","",'[1]元データ8mm'!N108)</f>
        <v>0</v>
      </c>
      <c r="M111" s="42">
        <f>IF('[1]元データ4mm'!J108="","",'[1]元データ4mm'!J108)</f>
        <v>4.2</v>
      </c>
      <c r="N111" s="42">
        <f>IF('[1]元データ2mm'!G108="","",'[1]元データ2mm'!G108)</f>
        <v>0</v>
      </c>
      <c r="O111" s="43">
        <f>IF('[1]データの要約'!F107="","",'[1]データの要約'!F107)</f>
        <v>4.2</v>
      </c>
    </row>
    <row r="112" spans="1:15" ht="12">
      <c r="A112" s="32">
        <v>40828</v>
      </c>
      <c r="B112" s="33" t="s">
        <v>37</v>
      </c>
      <c r="C112" s="34" t="s">
        <v>13</v>
      </c>
      <c r="D112" s="35">
        <v>3.06</v>
      </c>
      <c r="E112" s="36">
        <v>35.432833333333335</v>
      </c>
      <c r="F112" s="36">
        <v>132.88186666666667</v>
      </c>
      <c r="G112" s="37" t="s">
        <v>4</v>
      </c>
      <c r="H112" s="38">
        <f>IF('[1]元データ8mm'!M109="","",'[1]元データ8mm'!M109)</f>
        <v>1740</v>
      </c>
      <c r="I112" s="39">
        <f>IF('[1]元データ4mm'!I109="","",'[1]元データ4mm'!I109)</f>
        <v>3850</v>
      </c>
      <c r="J112" s="39">
        <f>IF('[1]元データ2mm'!F109="","",'[1]元データ2mm'!F109)</f>
        <v>360</v>
      </c>
      <c r="K112" s="40">
        <f>IF('[1]データの要約'!E108="","",'[1]データの要約'!E108)</f>
        <v>5950</v>
      </c>
      <c r="L112" s="41">
        <f>IF('[1]元データ8mm'!N109="","",'[1]元データ8mm'!N109)</f>
        <v>1411.3</v>
      </c>
      <c r="M112" s="42">
        <f>IF('[1]元データ4mm'!J109="","",'[1]元データ4mm'!J109)</f>
        <v>953.3</v>
      </c>
      <c r="N112" s="42">
        <f>IF('[1]元データ2mm'!G109="","",'[1]元データ2mm'!G109)</f>
        <v>13.899999999999999</v>
      </c>
      <c r="O112" s="43">
        <f>IF('[1]データの要約'!F108="","",'[1]データの要約'!F108)</f>
        <v>2378.5</v>
      </c>
    </row>
    <row r="113" spans="1:15" ht="12">
      <c r="A113" s="32">
        <v>40828</v>
      </c>
      <c r="B113" s="33" t="s">
        <v>38</v>
      </c>
      <c r="C113" s="34" t="s">
        <v>13</v>
      </c>
      <c r="D113" s="35">
        <v>3.76</v>
      </c>
      <c r="E113" s="36">
        <v>35.43253333333333</v>
      </c>
      <c r="F113" s="36">
        <v>132.88316666666665</v>
      </c>
      <c r="G113" s="37" t="s">
        <v>5</v>
      </c>
      <c r="H113" s="38">
        <f>IF('[1]元データ8mm'!M110="","",'[1]元データ8mm'!M110)</f>
        <v>110</v>
      </c>
      <c r="I113" s="39">
        <f>IF('[1]元データ4mm'!I110="","",'[1]元データ4mm'!I110)</f>
        <v>140</v>
      </c>
      <c r="J113" s="39">
        <f>IF('[1]元データ2mm'!F110="","",'[1]元データ2mm'!F110)</f>
        <v>0</v>
      </c>
      <c r="K113" s="40">
        <f>IF('[1]データの要約'!E109="","",'[1]データの要約'!E109)</f>
        <v>250</v>
      </c>
      <c r="L113" s="41">
        <f>IF('[1]元データ8mm'!N110="","",'[1]元データ8mm'!N110)</f>
        <v>89.60000000000001</v>
      </c>
      <c r="M113" s="42">
        <f>IF('[1]元データ4mm'!J110="","",'[1]元データ4mm'!J110)</f>
        <v>30.099999999999998</v>
      </c>
      <c r="N113" s="42">
        <f>IF('[1]元データ2mm'!G110="","",'[1]元データ2mm'!G110)</f>
        <v>0</v>
      </c>
      <c r="O113" s="43">
        <f>IF('[1]データの要約'!F109="","",'[1]データの要約'!F109)</f>
        <v>119.7</v>
      </c>
    </row>
    <row r="114" spans="1:15" ht="12">
      <c r="A114" s="32">
        <v>40828</v>
      </c>
      <c r="B114" s="33" t="s">
        <v>39</v>
      </c>
      <c r="C114" s="34" t="s">
        <v>13</v>
      </c>
      <c r="D114" s="35">
        <v>4.36</v>
      </c>
      <c r="E114" s="36">
        <v>35.4338</v>
      </c>
      <c r="F114" s="36">
        <v>132.88685</v>
      </c>
      <c r="G114" s="37" t="s">
        <v>5</v>
      </c>
      <c r="H114" s="38">
        <f>IF('[1]元データ8mm'!M111="","",'[1]元データ8mm'!M111)</f>
        <v>130</v>
      </c>
      <c r="I114" s="39">
        <f>IF('[1]元データ4mm'!I111="","",'[1]元データ4mm'!I111)</f>
        <v>340</v>
      </c>
      <c r="J114" s="39">
        <f>IF('[1]元データ2mm'!F111="","",'[1]元データ2mm'!F111)</f>
        <v>40</v>
      </c>
      <c r="K114" s="40">
        <f>IF('[1]データの要約'!E110="","",'[1]データの要約'!E110)</f>
        <v>510</v>
      </c>
      <c r="L114" s="41">
        <f>IF('[1]元データ8mm'!N111="","",'[1]元データ8mm'!N111)</f>
        <v>176.1</v>
      </c>
      <c r="M114" s="42">
        <f>IF('[1]元データ4mm'!J111="","",'[1]元データ4mm'!J111)</f>
        <v>66.7</v>
      </c>
      <c r="N114" s="42">
        <f>IF('[1]元データ2mm'!G111="","",'[1]元データ2mm'!G111)</f>
        <v>1.6</v>
      </c>
      <c r="O114" s="43">
        <f>IF('[1]データの要約'!F110="","",'[1]データの要約'!F110)</f>
        <v>244.4</v>
      </c>
    </row>
    <row r="115" spans="1:15" ht="12">
      <c r="A115" s="32">
        <v>40828</v>
      </c>
      <c r="B115" s="33" t="s">
        <v>40</v>
      </c>
      <c r="C115" s="34" t="s">
        <v>13</v>
      </c>
      <c r="D115" s="35">
        <v>4.76</v>
      </c>
      <c r="E115" s="36">
        <v>35.43436666666667</v>
      </c>
      <c r="F115" s="36">
        <v>132.88988333333333</v>
      </c>
      <c r="G115" s="37" t="s">
        <v>5</v>
      </c>
      <c r="H115" s="38">
        <f>IF('[1]元データ8mm'!M112="","",'[1]元データ8mm'!M112)</f>
        <v>10</v>
      </c>
      <c r="I115" s="39">
        <f>IF('[1]元データ4mm'!I112="","",'[1]元データ4mm'!I112)</f>
        <v>110</v>
      </c>
      <c r="J115" s="39">
        <f>IF('[1]元データ2mm'!F112="","",'[1]元データ2mm'!F112)</f>
        <v>0</v>
      </c>
      <c r="K115" s="40">
        <f>IF('[1]データの要約'!E111="","",'[1]データの要約'!E111)</f>
        <v>120</v>
      </c>
      <c r="L115" s="41">
        <f>IF('[1]元データ8mm'!N112="","",'[1]元データ8mm'!N112)</f>
        <v>4.9</v>
      </c>
      <c r="M115" s="42">
        <f>IF('[1]元データ4mm'!J112="","",'[1]元データ4mm'!J112)</f>
        <v>28.2</v>
      </c>
      <c r="N115" s="42">
        <f>IF('[1]元データ2mm'!G112="","",'[1]元データ2mm'!G112)</f>
        <v>0</v>
      </c>
      <c r="O115" s="43">
        <f>IF('[1]データの要約'!F111="","",'[1]データの要約'!F111)</f>
        <v>33.1</v>
      </c>
    </row>
    <row r="116" spans="1:15" ht="12">
      <c r="A116" s="32">
        <v>40827</v>
      </c>
      <c r="B116" s="33" t="s">
        <v>41</v>
      </c>
      <c r="C116" s="34" t="s">
        <v>18</v>
      </c>
      <c r="D116" s="35">
        <v>2.65</v>
      </c>
      <c r="E116" s="36">
        <v>35.4248</v>
      </c>
      <c r="F116" s="36">
        <v>132.9709</v>
      </c>
      <c r="G116" s="37" t="s">
        <v>3</v>
      </c>
      <c r="H116" s="38">
        <f>IF('[1]元データ8mm'!M113="","",'[1]元データ8mm'!M113)</f>
        <v>970</v>
      </c>
      <c r="I116" s="39">
        <f>IF('[1]元データ4mm'!I113="","",'[1]元データ4mm'!I113)</f>
        <v>2270</v>
      </c>
      <c r="J116" s="39">
        <f>IF('[1]元データ2mm'!F113="","",'[1]元データ2mm'!F113)</f>
        <v>1660</v>
      </c>
      <c r="K116" s="40">
        <f>IF('[1]データの要約'!E112="","",'[1]データの要約'!E112)</f>
        <v>4900</v>
      </c>
      <c r="L116" s="41">
        <f>IF('[1]元データ8mm'!N113="","",'[1]元データ8mm'!N113)</f>
        <v>835</v>
      </c>
      <c r="M116" s="42">
        <f>IF('[1]元データ4mm'!J113="","",'[1]元データ4mm'!J113)</f>
        <v>367.70000000000005</v>
      </c>
      <c r="N116" s="42">
        <f>IF('[1]元データ2mm'!G113="","",'[1]元データ2mm'!G113)</f>
        <v>54.1</v>
      </c>
      <c r="O116" s="43">
        <f>IF('[1]データの要約'!F112="","",'[1]データの要約'!F112)</f>
        <v>1256.8</v>
      </c>
    </row>
    <row r="117" spans="1:15" ht="12">
      <c r="A117" s="32">
        <v>40827</v>
      </c>
      <c r="B117" s="33" t="s">
        <v>42</v>
      </c>
      <c r="C117" s="34" t="s">
        <v>18</v>
      </c>
      <c r="D117" s="35">
        <v>3.55</v>
      </c>
      <c r="E117" s="36">
        <v>35.426516666666664</v>
      </c>
      <c r="F117" s="36">
        <v>132.97015</v>
      </c>
      <c r="G117" s="37" t="s">
        <v>4</v>
      </c>
      <c r="H117" s="38">
        <f>IF('[1]元データ8mm'!M114="","",'[1]元データ8mm'!M114)</f>
        <v>1250</v>
      </c>
      <c r="I117" s="39">
        <f>IF('[1]元データ4mm'!I114="","",'[1]元データ4mm'!I114)</f>
        <v>1500</v>
      </c>
      <c r="J117" s="39">
        <f>IF('[1]元データ2mm'!F114="","",'[1]元データ2mm'!F114)</f>
        <v>1190</v>
      </c>
      <c r="K117" s="40">
        <f>IF('[1]データの要約'!E113="","",'[1]データの要約'!E113)</f>
        <v>3940</v>
      </c>
      <c r="L117" s="41">
        <f>IF('[1]元データ8mm'!N114="","",'[1]元データ8mm'!N114)</f>
        <v>1100.9</v>
      </c>
      <c r="M117" s="42">
        <f>IF('[1]元データ4mm'!J114="","",'[1]元データ4mm'!J114)</f>
        <v>284.40000000000003</v>
      </c>
      <c r="N117" s="42">
        <f>IF('[1]元データ2mm'!G114="","",'[1]元データ2mm'!G114)</f>
        <v>35.3</v>
      </c>
      <c r="O117" s="43">
        <f>IF('[1]データの要約'!F113="","",'[1]データの要約'!F113)</f>
        <v>1420.6000000000001</v>
      </c>
    </row>
    <row r="118" spans="1:15" ht="12">
      <c r="A118" s="32">
        <v>40827</v>
      </c>
      <c r="B118" s="33" t="s">
        <v>43</v>
      </c>
      <c r="C118" s="34" t="s">
        <v>18</v>
      </c>
      <c r="D118" s="35">
        <v>4.35</v>
      </c>
      <c r="E118" s="36">
        <v>35.42738333333333</v>
      </c>
      <c r="F118" s="36">
        <v>132.9701</v>
      </c>
      <c r="G118" s="37" t="s">
        <v>4</v>
      </c>
      <c r="H118" s="38">
        <f>IF('[1]元データ8mm'!M115="","",'[1]元データ8mm'!M115)</f>
        <v>830</v>
      </c>
      <c r="I118" s="39">
        <f>IF('[1]元データ4mm'!I115="","",'[1]元データ4mm'!I115)</f>
        <v>1030</v>
      </c>
      <c r="J118" s="39">
        <f>IF('[1]元データ2mm'!F115="","",'[1]元データ2mm'!F115)</f>
        <v>1620</v>
      </c>
      <c r="K118" s="40">
        <f>IF('[1]データの要約'!E114="","",'[1]データの要約'!E114)</f>
        <v>3480</v>
      </c>
      <c r="L118" s="41">
        <f>IF('[1]元データ8mm'!N115="","",'[1]元データ8mm'!N115)</f>
        <v>810.4000000000001</v>
      </c>
      <c r="M118" s="42">
        <f>IF('[1]元データ4mm'!J115="","",'[1]元データ4mm'!J115)</f>
        <v>196.20000000000002</v>
      </c>
      <c r="N118" s="42">
        <f>IF('[1]元データ2mm'!G115="","",'[1]元データ2mm'!G115)</f>
        <v>46.6</v>
      </c>
      <c r="O118" s="43">
        <f>IF('[1]データの要約'!F114="","",'[1]データの要約'!F114)</f>
        <v>1053.2</v>
      </c>
    </row>
    <row r="119" spans="1:15" ht="12">
      <c r="A119" s="32">
        <v>40827</v>
      </c>
      <c r="B119" s="33" t="s">
        <v>44</v>
      </c>
      <c r="C119" s="34" t="s">
        <v>18</v>
      </c>
      <c r="D119" s="35">
        <v>4.95</v>
      </c>
      <c r="E119" s="36">
        <v>35.42738333333333</v>
      </c>
      <c r="F119" s="36">
        <v>132.96991666666668</v>
      </c>
      <c r="G119" s="37" t="s">
        <v>4</v>
      </c>
      <c r="H119" s="38">
        <f>IF('[1]元データ8mm'!M116="","",'[1]元データ8mm'!M116)</f>
        <v>750</v>
      </c>
      <c r="I119" s="39">
        <f>IF('[1]元データ4mm'!I116="","",'[1]元データ4mm'!I116)</f>
        <v>870</v>
      </c>
      <c r="J119" s="39">
        <f>IF('[1]元データ2mm'!F116="","",'[1]元データ2mm'!F116)</f>
        <v>2020</v>
      </c>
      <c r="K119" s="40">
        <f>IF('[1]データの要約'!E115="","",'[1]データの要約'!E115)</f>
        <v>3640</v>
      </c>
      <c r="L119" s="41">
        <f>IF('[1]元データ8mm'!N116="","",'[1]元データ8mm'!N116)</f>
        <v>817.8</v>
      </c>
      <c r="M119" s="42">
        <f>IF('[1]元データ4mm'!J116="","",'[1]元データ4mm'!J116)</f>
        <v>181.29999999999998</v>
      </c>
      <c r="N119" s="42">
        <f>IF('[1]元データ2mm'!G116="","",'[1]元データ2mm'!G116)</f>
        <v>57.1</v>
      </c>
      <c r="O119" s="43">
        <f>IF('[1]データの要約'!F115="","",'[1]データの要約'!F115)</f>
        <v>1056.1999999999998</v>
      </c>
    </row>
    <row r="120" spans="1:15" ht="12">
      <c r="A120" s="32">
        <v>40827</v>
      </c>
      <c r="B120" s="33" t="s">
        <v>45</v>
      </c>
      <c r="C120" s="34" t="s">
        <v>2</v>
      </c>
      <c r="D120" s="35">
        <v>2.55</v>
      </c>
      <c r="E120" s="36">
        <v>35.47161666666667</v>
      </c>
      <c r="F120" s="36">
        <v>133.02216666666666</v>
      </c>
      <c r="G120" s="37" t="s">
        <v>3</v>
      </c>
      <c r="H120" s="38">
        <f>IF('[1]元データ8mm'!M117="","",'[1]元データ8mm'!M117)</f>
        <v>1650</v>
      </c>
      <c r="I120" s="39">
        <f>IF('[1]元データ4mm'!I117="","",'[1]元データ4mm'!I117)</f>
        <v>2970</v>
      </c>
      <c r="J120" s="39">
        <f>IF('[1]元データ2mm'!F117="","",'[1]元データ2mm'!F117)</f>
        <v>2170</v>
      </c>
      <c r="K120" s="40">
        <f>IF('[1]データの要約'!E116="","",'[1]データの要約'!E116)</f>
        <v>6790</v>
      </c>
      <c r="L120" s="41">
        <f>IF('[1]元データ8mm'!N117="","",'[1]元データ8mm'!N117)</f>
        <v>1746.8000000000002</v>
      </c>
      <c r="M120" s="42">
        <f>IF('[1]元データ4mm'!J117="","",'[1]元データ4mm'!J117)</f>
        <v>485.09999999999997</v>
      </c>
      <c r="N120" s="42">
        <f>IF('[1]元データ2mm'!G117="","",'[1]元データ2mm'!G117)</f>
        <v>73.60000000000001</v>
      </c>
      <c r="O120" s="43">
        <f>IF('[1]データの要約'!F116="","",'[1]データの要約'!F116)</f>
        <v>2305.5</v>
      </c>
    </row>
    <row r="121" spans="1:15" ht="12">
      <c r="A121" s="32">
        <v>40827</v>
      </c>
      <c r="B121" s="33" t="s">
        <v>46</v>
      </c>
      <c r="C121" s="34" t="s">
        <v>2</v>
      </c>
      <c r="D121" s="35">
        <v>3.35</v>
      </c>
      <c r="E121" s="36">
        <v>35.4695</v>
      </c>
      <c r="F121" s="36">
        <v>133.02193333333332</v>
      </c>
      <c r="G121" s="37" t="s">
        <v>4</v>
      </c>
      <c r="H121" s="38">
        <f>IF('[1]元データ8mm'!M118="","",'[1]元データ8mm'!M118)</f>
        <v>1960</v>
      </c>
      <c r="I121" s="39">
        <f>IF('[1]元データ4mm'!I118="","",'[1]元データ4mm'!I118)</f>
        <v>1880</v>
      </c>
      <c r="J121" s="39">
        <f>IF('[1]元データ2mm'!F118="","",'[1]元データ2mm'!F118)</f>
        <v>1010</v>
      </c>
      <c r="K121" s="40">
        <f>IF('[1]データの要約'!E117="","",'[1]データの要約'!E117)</f>
        <v>4850</v>
      </c>
      <c r="L121" s="41">
        <f>IF('[1]元データ8mm'!N118="","",'[1]元データ8mm'!N118)</f>
        <v>1901</v>
      </c>
      <c r="M121" s="42">
        <f>IF('[1]元データ4mm'!J118="","",'[1]元データ4mm'!J118)</f>
        <v>289.6</v>
      </c>
      <c r="N121" s="42">
        <f>IF('[1]元データ2mm'!G118="","",'[1]元データ2mm'!G118)</f>
        <v>37.3</v>
      </c>
      <c r="O121" s="43">
        <f>IF('[1]データの要約'!F117="","",'[1]データの要約'!F117)</f>
        <v>2227.9</v>
      </c>
    </row>
    <row r="122" spans="1:15" ht="12">
      <c r="A122" s="32">
        <v>40827</v>
      </c>
      <c r="B122" s="33" t="s">
        <v>47</v>
      </c>
      <c r="C122" s="34" t="s">
        <v>2</v>
      </c>
      <c r="D122" s="35">
        <v>4.35</v>
      </c>
      <c r="E122" s="36">
        <v>35.46735</v>
      </c>
      <c r="F122" s="36">
        <v>133.02216666666666</v>
      </c>
      <c r="G122" s="37" t="s">
        <v>4</v>
      </c>
      <c r="H122" s="38">
        <f>IF('[1]元データ8mm'!M119="","",'[1]元データ8mm'!M119)</f>
        <v>1560</v>
      </c>
      <c r="I122" s="39">
        <f>IF('[1]元データ4mm'!I119="","",'[1]元データ4mm'!I119)</f>
        <v>670</v>
      </c>
      <c r="J122" s="39">
        <f>IF('[1]元データ2mm'!F119="","",'[1]元データ2mm'!F119)</f>
        <v>80</v>
      </c>
      <c r="K122" s="40">
        <f>IF('[1]データの要約'!E118="","",'[1]データの要約'!E118)</f>
        <v>2310</v>
      </c>
      <c r="L122" s="41">
        <f>IF('[1]元データ8mm'!N119="","",'[1]元データ8mm'!N119)</f>
        <v>1462</v>
      </c>
      <c r="M122" s="42">
        <f>IF('[1]元データ4mm'!J119="","",'[1]元データ4mm'!J119)</f>
        <v>188</v>
      </c>
      <c r="N122" s="42">
        <f>IF('[1]元データ2mm'!G119="","",'[1]元データ2mm'!G119)</f>
        <v>2.7</v>
      </c>
      <c r="O122" s="43">
        <f>IF('[1]データの要約'!F118="","",'[1]データの要約'!F118)</f>
        <v>1652.7</v>
      </c>
    </row>
    <row r="123" spans="1:15" ht="12">
      <c r="A123" s="32">
        <v>40827</v>
      </c>
      <c r="B123" s="33" t="s">
        <v>48</v>
      </c>
      <c r="C123" s="34" t="s">
        <v>2</v>
      </c>
      <c r="D123" s="35">
        <v>4.75</v>
      </c>
      <c r="E123" s="36">
        <v>35.464983333333336</v>
      </c>
      <c r="F123" s="36">
        <v>133.02195</v>
      </c>
      <c r="G123" s="37" t="s">
        <v>7</v>
      </c>
      <c r="H123" s="38">
        <f>IF('[1]元データ8mm'!M120="","",'[1]元データ8mm'!M120)</f>
        <v>10</v>
      </c>
      <c r="I123" s="39">
        <f>IF('[1]元データ4mm'!I120="","",'[1]元データ4mm'!I120)</f>
        <v>0</v>
      </c>
      <c r="J123" s="39">
        <f>IF('[1]元データ2mm'!F120="","",'[1]元データ2mm'!F120)</f>
        <v>10</v>
      </c>
      <c r="K123" s="40">
        <f>IF('[1]データの要約'!E119="","",'[1]データの要約'!E119)</f>
        <v>20</v>
      </c>
      <c r="L123" s="41">
        <f>IF('[1]元データ8mm'!N120="","",'[1]元データ8mm'!N120)</f>
        <v>7.1</v>
      </c>
      <c r="M123" s="42">
        <f>IF('[1]元データ4mm'!J120="","",'[1]元データ4mm'!J120)</f>
        <v>0</v>
      </c>
      <c r="N123" s="42">
        <f>IF('[1]元データ2mm'!G120="","",'[1]元データ2mm'!G120)</f>
        <v>0.4</v>
      </c>
      <c r="O123" s="43">
        <f>IF('[1]データの要約'!F119="","",'[1]データの要約'!F119)</f>
        <v>7.5</v>
      </c>
    </row>
    <row r="124" spans="1:15" ht="12">
      <c r="A124" s="32">
        <v>40828</v>
      </c>
      <c r="B124" s="33" t="s">
        <v>49</v>
      </c>
      <c r="C124" s="34" t="s">
        <v>17</v>
      </c>
      <c r="D124" s="35">
        <v>2.66</v>
      </c>
      <c r="E124" s="36">
        <v>35.416133333333335</v>
      </c>
      <c r="F124" s="36">
        <v>132.92596666666665</v>
      </c>
      <c r="G124" s="37" t="s">
        <v>3</v>
      </c>
      <c r="H124" s="38">
        <f>IF('[1]元データ8mm'!M121="","",'[1]元データ8mm'!M121)</f>
        <v>1020</v>
      </c>
      <c r="I124" s="39">
        <f>IF('[1]元データ4mm'!I121="","",'[1]元データ4mm'!I121)</f>
        <v>3330</v>
      </c>
      <c r="J124" s="39">
        <f>IF('[1]元データ2mm'!F121="","",'[1]元データ2mm'!F121)</f>
        <v>910</v>
      </c>
      <c r="K124" s="40">
        <f>IF('[1]データの要約'!E120="","",'[1]データの要約'!E120)</f>
        <v>5260</v>
      </c>
      <c r="L124" s="41">
        <f>IF('[1]元データ8mm'!N121="","",'[1]元データ8mm'!N121)</f>
        <v>948.7</v>
      </c>
      <c r="M124" s="42">
        <f>IF('[1]元データ4mm'!J121="","",'[1]元データ4mm'!J121)</f>
        <v>617.9</v>
      </c>
      <c r="N124" s="42">
        <f>IF('[1]元データ2mm'!G121="","",'[1]元データ2mm'!G121)</f>
        <v>25.5</v>
      </c>
      <c r="O124" s="43">
        <f>IF('[1]データの要約'!F120="","",'[1]データの要約'!F120)</f>
        <v>1592.1</v>
      </c>
    </row>
    <row r="125" spans="1:15" ht="12">
      <c r="A125" s="32">
        <v>40828</v>
      </c>
      <c r="B125" s="33" t="s">
        <v>50</v>
      </c>
      <c r="C125" s="34" t="s">
        <v>17</v>
      </c>
      <c r="D125" s="35">
        <v>3.86</v>
      </c>
      <c r="E125" s="36">
        <v>35.41668333333333</v>
      </c>
      <c r="F125" s="36">
        <v>132.92588333333333</v>
      </c>
      <c r="G125" s="37" t="s">
        <v>4</v>
      </c>
      <c r="H125" s="38">
        <f>IF('[1]元データ8mm'!M122="","",'[1]元データ8mm'!M122)</f>
        <v>610</v>
      </c>
      <c r="I125" s="39">
        <f>IF('[1]元データ4mm'!I122="","",'[1]元データ4mm'!I122)</f>
        <v>2390</v>
      </c>
      <c r="J125" s="39">
        <f>IF('[1]元データ2mm'!F122="","",'[1]元データ2mm'!F122)</f>
        <v>670</v>
      </c>
      <c r="K125" s="40">
        <f>IF('[1]データの要約'!E121="","",'[1]データの要約'!E121)</f>
        <v>3670</v>
      </c>
      <c r="L125" s="41">
        <f>IF('[1]元データ8mm'!N122="","",'[1]元データ8mm'!N122)</f>
        <v>615.5</v>
      </c>
      <c r="M125" s="42">
        <f>IF('[1]元データ4mm'!J122="","",'[1]元データ4mm'!J122)</f>
        <v>411.3</v>
      </c>
      <c r="N125" s="42">
        <f>IF('[1]元データ2mm'!G122="","",'[1]元データ2mm'!G122)</f>
        <v>22.400000000000002</v>
      </c>
      <c r="O125" s="43">
        <f>IF('[1]データの要約'!F121="","",'[1]データの要約'!F121)</f>
        <v>1049.2</v>
      </c>
    </row>
    <row r="126" spans="1:15" ht="12">
      <c r="A126" s="32">
        <v>40828</v>
      </c>
      <c r="B126" s="33" t="s">
        <v>51</v>
      </c>
      <c r="C126" s="34" t="s">
        <v>17</v>
      </c>
      <c r="D126" s="35">
        <v>4.36</v>
      </c>
      <c r="E126" s="36">
        <v>35.41716666666667</v>
      </c>
      <c r="F126" s="36">
        <v>132.92521666666667</v>
      </c>
      <c r="G126" s="37" t="s">
        <v>5</v>
      </c>
      <c r="H126" s="38">
        <f>IF('[1]元データ8mm'!M123="","",'[1]元データ8mm'!M123)</f>
        <v>160</v>
      </c>
      <c r="I126" s="39">
        <f>IF('[1]元データ4mm'!I123="","",'[1]元データ4mm'!I123)</f>
        <v>1220</v>
      </c>
      <c r="J126" s="39">
        <f>IF('[1]元データ2mm'!F123="","",'[1]元データ2mm'!F123)</f>
        <v>520</v>
      </c>
      <c r="K126" s="40">
        <f>IF('[1]データの要約'!E122="","",'[1]データの要約'!E122)</f>
        <v>1900</v>
      </c>
      <c r="L126" s="41">
        <f>IF('[1]元データ8mm'!N123="","",'[1]元データ8mm'!N123)</f>
        <v>219</v>
      </c>
      <c r="M126" s="42">
        <f>IF('[1]元データ4mm'!J123="","",'[1]元データ4mm'!J123)</f>
        <v>247.8</v>
      </c>
      <c r="N126" s="42">
        <f>IF('[1]元データ2mm'!G123="","",'[1]元データ2mm'!G123)</f>
        <v>17.5</v>
      </c>
      <c r="O126" s="43">
        <f>IF('[1]データの要約'!F122="","",'[1]データの要約'!F122)</f>
        <v>484.3</v>
      </c>
    </row>
    <row r="127" spans="1:15" ht="12">
      <c r="A127" s="32">
        <v>40828</v>
      </c>
      <c r="B127" s="33" t="s">
        <v>52</v>
      </c>
      <c r="C127" s="34" t="s">
        <v>17</v>
      </c>
      <c r="D127" s="35">
        <v>4.86</v>
      </c>
      <c r="E127" s="36">
        <v>35.417033333333336</v>
      </c>
      <c r="F127" s="36">
        <v>132.92486666666667</v>
      </c>
      <c r="G127" s="37" t="s">
        <v>7</v>
      </c>
      <c r="H127" s="38">
        <f>IF('[1]元データ8mm'!M124="","",'[1]元データ8mm'!M124)</f>
        <v>60</v>
      </c>
      <c r="I127" s="39">
        <f>IF('[1]元データ4mm'!I124="","",'[1]元データ4mm'!I124)</f>
        <v>1310</v>
      </c>
      <c r="J127" s="39">
        <f>IF('[1]元データ2mm'!F124="","",'[1]元データ2mm'!F124)</f>
        <v>660</v>
      </c>
      <c r="K127" s="40">
        <f>IF('[1]データの要約'!E123="","",'[1]データの要約'!E123)</f>
        <v>2030</v>
      </c>
      <c r="L127" s="41">
        <f>IF('[1]元データ8mm'!N124="","",'[1]元データ8mm'!N124)</f>
        <v>67.9</v>
      </c>
      <c r="M127" s="42">
        <f>IF('[1]元データ4mm'!J124="","",'[1]元データ4mm'!J124)</f>
        <v>232.3</v>
      </c>
      <c r="N127" s="42">
        <f>IF('[1]元データ2mm'!G124="","",'[1]元データ2mm'!G124)</f>
        <v>21.6</v>
      </c>
      <c r="O127" s="43">
        <f>IF('[1]データの要約'!F123="","",'[1]データの要約'!F123)</f>
        <v>321.80000000000007</v>
      </c>
    </row>
    <row r="128" spans="1:15" ht="12">
      <c r="A128" s="32">
        <v>40827</v>
      </c>
      <c r="B128" s="33" t="s">
        <v>53</v>
      </c>
      <c r="C128" s="34" t="s">
        <v>19</v>
      </c>
      <c r="D128" s="35">
        <v>2.45</v>
      </c>
      <c r="E128" s="36">
        <v>35.4352</v>
      </c>
      <c r="F128" s="36">
        <v>133.00716666666668</v>
      </c>
      <c r="G128" s="37" t="s">
        <v>3</v>
      </c>
      <c r="H128" s="38">
        <f>IF('[1]元データ8mm'!M125="","",'[1]元データ8mm'!M125)</f>
        <v>870</v>
      </c>
      <c r="I128" s="39">
        <f>IF('[1]元データ4mm'!I125="","",'[1]元データ4mm'!I125)</f>
        <v>2100</v>
      </c>
      <c r="J128" s="39">
        <f>IF('[1]元データ2mm'!F125="","",'[1]元データ2mm'!F125)</f>
        <v>500</v>
      </c>
      <c r="K128" s="40">
        <f>IF('[1]データの要約'!E124="","",'[1]データの要約'!E124)</f>
        <v>3470</v>
      </c>
      <c r="L128" s="41">
        <f>IF('[1]元データ8mm'!N125="","",'[1]元データ8mm'!N125)</f>
        <v>964.2</v>
      </c>
      <c r="M128" s="42">
        <f>IF('[1]元データ4mm'!J125="","",'[1]元データ4mm'!J125)</f>
        <v>456</v>
      </c>
      <c r="N128" s="42">
        <f>IF('[1]元データ2mm'!G125="","",'[1]元データ2mm'!G125)</f>
        <v>14.2</v>
      </c>
      <c r="O128" s="43">
        <f>IF('[1]データの要約'!F124="","",'[1]データの要約'!F124)</f>
        <v>1434.4</v>
      </c>
    </row>
    <row r="129" spans="1:15" ht="12">
      <c r="A129" s="32">
        <v>40827</v>
      </c>
      <c r="B129" s="33" t="s">
        <v>54</v>
      </c>
      <c r="C129" s="34" t="s">
        <v>19</v>
      </c>
      <c r="D129" s="35">
        <v>3.55</v>
      </c>
      <c r="E129" s="36">
        <v>35.435266666666664</v>
      </c>
      <c r="F129" s="36">
        <v>133.0064</v>
      </c>
      <c r="G129" s="37" t="s">
        <v>4</v>
      </c>
      <c r="H129" s="38">
        <f>IF('[1]元データ8mm'!M126="","",'[1]元データ8mm'!M126)</f>
        <v>1900</v>
      </c>
      <c r="I129" s="39">
        <f>IF('[1]元データ4mm'!I126="","",'[1]元データ4mm'!I126)</f>
        <v>2630</v>
      </c>
      <c r="J129" s="39">
        <f>IF('[1]元データ2mm'!F126="","",'[1]元データ2mm'!F126)</f>
        <v>1050</v>
      </c>
      <c r="K129" s="40">
        <f>IF('[1]データの要約'!E125="","",'[1]データの要約'!E125)</f>
        <v>5580</v>
      </c>
      <c r="L129" s="41">
        <f>IF('[1]元データ8mm'!N126="","",'[1]元データ8mm'!N126)</f>
        <v>1524</v>
      </c>
      <c r="M129" s="42">
        <f>IF('[1]元データ4mm'!J126="","",'[1]元データ4mm'!J126)</f>
        <v>429.6</v>
      </c>
      <c r="N129" s="42">
        <f>IF('[1]元データ2mm'!G126="","",'[1]元データ2mm'!G126)</f>
        <v>33.3</v>
      </c>
      <c r="O129" s="43">
        <f>IF('[1]データの要約'!F125="","",'[1]データの要約'!F125)</f>
        <v>1986.8999999999999</v>
      </c>
    </row>
    <row r="130" spans="1:15" ht="12">
      <c r="A130" s="32">
        <v>40827</v>
      </c>
      <c r="B130" s="33" t="s">
        <v>55</v>
      </c>
      <c r="C130" s="34" t="s">
        <v>19</v>
      </c>
      <c r="D130" s="35">
        <v>4.55</v>
      </c>
      <c r="E130" s="36">
        <v>35.435566666666666</v>
      </c>
      <c r="F130" s="36">
        <v>133.00443333333334</v>
      </c>
      <c r="G130" s="37" t="s">
        <v>4</v>
      </c>
      <c r="H130" s="38">
        <f>IF('[1]元データ8mm'!M127="","",'[1]元データ8mm'!M127)</f>
        <v>800</v>
      </c>
      <c r="I130" s="39">
        <f>IF('[1]元データ4mm'!I127="","",'[1]元データ4mm'!I127)</f>
        <v>640</v>
      </c>
      <c r="J130" s="39">
        <f>IF('[1]元データ2mm'!F127="","",'[1]元データ2mm'!F127)</f>
        <v>1290</v>
      </c>
      <c r="K130" s="40">
        <f>IF('[1]データの要約'!E126="","",'[1]データの要約'!E126)</f>
        <v>2730</v>
      </c>
      <c r="L130" s="41">
        <f>IF('[1]元データ8mm'!N127="","",'[1]元データ8mm'!N127)</f>
        <v>770.1</v>
      </c>
      <c r="M130" s="42">
        <f>IF('[1]元データ4mm'!J127="","",'[1]元データ4mm'!J127)</f>
        <v>130</v>
      </c>
      <c r="N130" s="42">
        <f>IF('[1]元データ2mm'!G127="","",'[1]元データ2mm'!G127)</f>
        <v>31.299999999999997</v>
      </c>
      <c r="O130" s="43">
        <f>IF('[1]データの要約'!F126="","",'[1]データの要約'!F126)</f>
        <v>931.4</v>
      </c>
    </row>
    <row r="131" spans="1:15" ht="12.75" thickBot="1">
      <c r="A131" s="44">
        <v>40827</v>
      </c>
      <c r="B131" s="45" t="s">
        <v>56</v>
      </c>
      <c r="C131" s="46" t="s">
        <v>19</v>
      </c>
      <c r="D131" s="47">
        <v>5.15</v>
      </c>
      <c r="E131" s="48">
        <v>35.43613333333333</v>
      </c>
      <c r="F131" s="48">
        <v>133.00345</v>
      </c>
      <c r="G131" s="49" t="s">
        <v>12</v>
      </c>
      <c r="H131" s="50">
        <f>IF('[1]元データ8mm'!M128="","",'[1]元データ8mm'!M128)</f>
        <v>10</v>
      </c>
      <c r="I131" s="51">
        <f>IF('[1]元データ4mm'!I128="","",'[1]元データ4mm'!I128)</f>
        <v>220</v>
      </c>
      <c r="J131" s="51">
        <f>IF('[1]元データ2mm'!F128="","",'[1]元データ2mm'!F128)</f>
        <v>220</v>
      </c>
      <c r="K131" s="52">
        <f>IF('[1]データの要約'!E127="","",'[1]データの要約'!E127)</f>
        <v>450</v>
      </c>
      <c r="L131" s="53">
        <f>IF('[1]元データ8mm'!N128="","",'[1]元データ8mm'!N128)</f>
        <v>12.4</v>
      </c>
      <c r="M131" s="54">
        <f>IF('[1]元データ4mm'!J128="","",'[1]元データ4mm'!J128)</f>
        <v>26.5</v>
      </c>
      <c r="N131" s="54">
        <f>IF('[1]元データ2mm'!G128="","",'[1]元データ2mm'!G128)</f>
        <v>7.800000000000001</v>
      </c>
      <c r="O131" s="55">
        <f>IF('[1]データの要約'!F127="","",'[1]データの要約'!F127)</f>
        <v>46.7</v>
      </c>
    </row>
    <row r="132" spans="1:15" ht="13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3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3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3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3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3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3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3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3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3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3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3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3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3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3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3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3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3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3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3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3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3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3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3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3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3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3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3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3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3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3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3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3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3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3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3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3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3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3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3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</sheetData>
  <mergeCells count="5">
    <mergeCell ref="L4:O4"/>
    <mergeCell ref="A4:A5"/>
    <mergeCell ref="C4:C5"/>
    <mergeCell ref="G4:G5"/>
    <mergeCell ref="H4:K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dcterms:created xsi:type="dcterms:W3CDTF">2012-08-27T15:07:32Z</dcterms:created>
  <dcterms:modified xsi:type="dcterms:W3CDTF">2012-08-27T15:36:32Z</dcterms:modified>
  <cp:category/>
  <cp:version/>
  <cp:contentType/>
  <cp:contentStatus/>
</cp:coreProperties>
</file>