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農林水産部\水産技術センター\水産技術センター共通\企画広報\情報発信\年報\R4水技センター年報\04_添付資料\"/>
    </mc:Choice>
  </mc:AlternateContent>
  <bookViews>
    <workbookView xWindow="9825" yWindow="0" windowWidth="9810" windowHeight="8715"/>
  </bookViews>
  <sheets>
    <sheet name="診断状況" sheetId="7" r:id="rId1"/>
    <sheet name="ヒラメクドア検査" sheetId="8" r:id="rId2"/>
    <sheet name="ヒラメシュードモナス検査" sheetId="9" r:id="rId3"/>
  </sheets>
  <calcPr calcId="162913"/>
</workbook>
</file>

<file path=xl/calcChain.xml><?xml version="1.0" encoding="utf-8"?>
<calcChain xmlns="http://schemas.openxmlformats.org/spreadsheetml/2006/main">
  <c r="G5" i="9" l="1"/>
  <c r="F5" i="9"/>
  <c r="G7" i="8"/>
  <c r="F7" i="8"/>
</calcChain>
</file>

<file path=xl/sharedStrings.xml><?xml version="1.0" encoding="utf-8"?>
<sst xmlns="http://schemas.openxmlformats.org/spreadsheetml/2006/main" count="59" uniqueCount="46">
  <si>
    <t>検査目的</t>
    <rPh sb="0" eb="2">
      <t>ケンサ</t>
    </rPh>
    <rPh sb="2" eb="4">
      <t>モクテキ</t>
    </rPh>
    <phoneticPr fontId="1"/>
  </si>
  <si>
    <t>検体由来</t>
    <rPh sb="0" eb="2">
      <t>ケンタイ</t>
    </rPh>
    <rPh sb="2" eb="4">
      <t>ユライ</t>
    </rPh>
    <phoneticPr fontId="1"/>
  </si>
  <si>
    <t>分析群</t>
    <rPh sb="0" eb="2">
      <t>ブンセキ</t>
    </rPh>
    <rPh sb="2" eb="3">
      <t>グン</t>
    </rPh>
    <phoneticPr fontId="1"/>
  </si>
  <si>
    <t>備考（サイズ等）</t>
    <rPh sb="0" eb="2">
      <t>ビコウ</t>
    </rPh>
    <rPh sb="6" eb="7">
      <t>トウ</t>
    </rPh>
    <phoneticPr fontId="1"/>
  </si>
  <si>
    <t>総数</t>
    <rPh sb="0" eb="2">
      <t>ソウスウ</t>
    </rPh>
    <phoneticPr fontId="1"/>
  </si>
  <si>
    <t>検査方法</t>
    <rPh sb="0" eb="2">
      <t>ケンサ</t>
    </rPh>
    <rPh sb="2" eb="4">
      <t>ホウホウ</t>
    </rPh>
    <phoneticPr fontId="1"/>
  </si>
  <si>
    <t>ＰＣＲ検査</t>
    <rPh sb="3" eb="5">
      <t>ケンサ</t>
    </rPh>
    <phoneticPr fontId="1"/>
  </si>
  <si>
    <t>放流前</t>
    <rPh sb="0" eb="2">
      <t>ホウリュウ</t>
    </rPh>
    <rPh sb="2" eb="3">
      <t>マエ</t>
    </rPh>
    <phoneticPr fontId="1"/>
  </si>
  <si>
    <t>検査部位等</t>
    <rPh sb="0" eb="2">
      <t>ケンサ</t>
    </rPh>
    <rPh sb="2" eb="4">
      <t>ブイ</t>
    </rPh>
    <rPh sb="4" eb="5">
      <t>ナド</t>
    </rPh>
    <phoneticPr fontId="1"/>
  </si>
  <si>
    <t>No.</t>
    <phoneticPr fontId="1"/>
  </si>
  <si>
    <t>No.</t>
  </si>
  <si>
    <t>月日</t>
    <rPh sb="0" eb="1">
      <t>ガツ</t>
    </rPh>
    <rPh sb="1" eb="2">
      <t>ヒ</t>
    </rPh>
    <phoneticPr fontId="1"/>
  </si>
  <si>
    <t>魚種</t>
    <rPh sb="0" eb="2">
      <t>ギョシュ</t>
    </rPh>
    <phoneticPr fontId="1"/>
  </si>
  <si>
    <t>発生場所</t>
    <rPh sb="0" eb="2">
      <t>ハッセイ</t>
    </rPh>
    <rPh sb="2" eb="4">
      <t>バショ</t>
    </rPh>
    <phoneticPr fontId="1"/>
  </si>
  <si>
    <t>疾病名・症状等</t>
    <rPh sb="0" eb="2">
      <t>シッペイ</t>
    </rPh>
    <rPh sb="2" eb="3">
      <t>メイ</t>
    </rPh>
    <rPh sb="4" eb="6">
      <t>ショウジョウ</t>
    </rPh>
    <rPh sb="6" eb="7">
      <t>トウ</t>
    </rPh>
    <phoneticPr fontId="1"/>
  </si>
  <si>
    <r>
      <t xml:space="preserve">P. anguilliseptica
</t>
    </r>
    <r>
      <rPr>
        <sz val="11"/>
        <rFont val="ＭＳ Ｐゴシック"/>
        <family val="3"/>
        <charset val="128"/>
      </rPr>
      <t>検出結果</t>
    </r>
    <rPh sb="19" eb="21">
      <t>ケンシュツ</t>
    </rPh>
    <rPh sb="21" eb="23">
      <t>ケッカ</t>
    </rPh>
    <phoneticPr fontId="1"/>
  </si>
  <si>
    <t>種苗生産・中間育成施設
（隠岐）</t>
    <rPh sb="0" eb="2">
      <t>シュビョウ</t>
    </rPh>
    <rPh sb="2" eb="4">
      <t>セイサン</t>
    </rPh>
    <rPh sb="5" eb="7">
      <t>チュウカン</t>
    </rPh>
    <rPh sb="7" eb="9">
      <t>イクセイ</t>
    </rPh>
    <rPh sb="9" eb="11">
      <t>シセツ</t>
    </rPh>
    <rPh sb="13" eb="15">
      <t>オキ</t>
    </rPh>
    <phoneticPr fontId="1"/>
  </si>
  <si>
    <t>検体採取日</t>
    <rPh sb="0" eb="2">
      <t>ケンタイ</t>
    </rPh>
    <rPh sb="2" eb="4">
      <t>サイシュ</t>
    </rPh>
    <rPh sb="4" eb="5">
      <t>ビ</t>
    </rPh>
    <phoneticPr fontId="1"/>
  </si>
  <si>
    <t>検体個数</t>
    <rPh sb="0" eb="2">
      <t>ケンタイ</t>
    </rPh>
    <rPh sb="2" eb="3">
      <t>コ</t>
    </rPh>
    <rPh sb="3" eb="4">
      <t>スウ</t>
    </rPh>
    <phoneticPr fontId="1"/>
  </si>
  <si>
    <r>
      <rPr>
        <i/>
        <sz val="10"/>
        <rFont val="ＭＳ Ｐゴシック"/>
        <family val="3"/>
        <charset val="128"/>
      </rPr>
      <t xml:space="preserve">K. septempunctata
</t>
    </r>
    <r>
      <rPr>
        <sz val="10"/>
        <rFont val="ＭＳ Ｐゴシック"/>
        <family val="3"/>
        <charset val="128"/>
      </rPr>
      <t>（食中毒原因菌）
検出結果</t>
    </r>
    <rPh sb="19" eb="22">
      <t>ショクチュウドク</t>
    </rPh>
    <rPh sb="22" eb="25">
      <t>ゲンインキン</t>
    </rPh>
    <rPh sb="27" eb="29">
      <t>ケンシュツ</t>
    </rPh>
    <rPh sb="29" eb="31">
      <t>ケッカ</t>
    </rPh>
    <phoneticPr fontId="1"/>
  </si>
  <si>
    <t>検体尾数</t>
    <rPh sb="0" eb="2">
      <t>ケンタイ</t>
    </rPh>
    <rPh sb="2" eb="3">
      <t>オ</t>
    </rPh>
    <rPh sb="3" eb="4">
      <t>スウ</t>
    </rPh>
    <phoneticPr fontId="1"/>
  </si>
  <si>
    <t>種苗生産・中間育成施設
（隠岐）</t>
    <rPh sb="0" eb="2">
      <t>シュビョウ</t>
    </rPh>
    <rPh sb="2" eb="4">
      <t>セイサン</t>
    </rPh>
    <rPh sb="5" eb="7">
      <t>チュウカン</t>
    </rPh>
    <rPh sb="7" eb="9">
      <t>イクセイ</t>
    </rPh>
    <rPh sb="9" eb="11">
      <t>シセツ</t>
    </rPh>
    <rPh sb="13" eb="15">
      <t>オキ</t>
    </rPh>
    <phoneticPr fontId="3"/>
  </si>
  <si>
    <t>全て陰性</t>
    <phoneticPr fontId="1"/>
  </si>
  <si>
    <t>稚魚（放流前）</t>
    <phoneticPr fontId="1"/>
  </si>
  <si>
    <t>脾臓を5尾1群</t>
    <rPh sb="0" eb="2">
      <t>ヒゾウ</t>
    </rPh>
    <phoneticPr fontId="3"/>
  </si>
  <si>
    <t>定量PCR</t>
    <rPh sb="0" eb="2">
      <t>テイリョウ</t>
    </rPh>
    <phoneticPr fontId="3"/>
  </si>
  <si>
    <t>陰性</t>
    <rPh sb="0" eb="2">
      <t>インセイ</t>
    </rPh>
    <phoneticPr fontId="3"/>
  </si>
  <si>
    <t>中間育成施設　　　　　　　　　　　　　　　　　　　　　　　　　　　　　　　　　（石見地区）</t>
    <rPh sb="0" eb="2">
      <t>チュウカン</t>
    </rPh>
    <rPh sb="2" eb="4">
      <t>イクセイ</t>
    </rPh>
    <rPh sb="4" eb="6">
      <t>シセツ</t>
    </rPh>
    <rPh sb="40" eb="42">
      <t>イワミ</t>
    </rPh>
    <rPh sb="42" eb="44">
      <t>チク</t>
    </rPh>
    <rPh sb="43" eb="44">
      <t>ハマチ</t>
    </rPh>
    <phoneticPr fontId="1"/>
  </si>
  <si>
    <t>稚魚（種苗出荷前）</t>
    <rPh sb="3" eb="5">
      <t>シュビョウ</t>
    </rPh>
    <rPh sb="5" eb="7">
      <t>シュッカ</t>
    </rPh>
    <phoneticPr fontId="1"/>
  </si>
  <si>
    <t>メガイアワビ</t>
    <phoneticPr fontId="1"/>
  </si>
  <si>
    <t>島根県内</t>
    <rPh sb="0" eb="2">
      <t>シマネ</t>
    </rPh>
    <rPh sb="2" eb="4">
      <t>ケンナイ</t>
    </rPh>
    <phoneticPr fontId="1"/>
  </si>
  <si>
    <t>カワハギ</t>
    <phoneticPr fontId="1"/>
  </si>
  <si>
    <t>出雲市奥宇賀町
（陸上養殖）</t>
    <rPh sb="0" eb="3">
      <t>イズモシ</t>
    </rPh>
    <rPh sb="3" eb="7">
      <t>オクウガチョウ</t>
    </rPh>
    <rPh sb="9" eb="11">
      <t>リクジョウ</t>
    </rPh>
    <rPh sb="11" eb="13">
      <t>ヨウショク</t>
    </rPh>
    <phoneticPr fontId="1"/>
  </si>
  <si>
    <t>出荷前</t>
    <rPh sb="0" eb="2">
      <t>シュッカ</t>
    </rPh>
    <rPh sb="2" eb="3">
      <t>マエ</t>
    </rPh>
    <phoneticPr fontId="1"/>
  </si>
  <si>
    <t>中間育成施設　　　　　　　　　　　　　　　　　　　　　　　　　　　　　　　　　（出雲地区）</t>
    <rPh sb="0" eb="2">
      <t>チュウカン</t>
    </rPh>
    <rPh sb="2" eb="4">
      <t>イクセイ</t>
    </rPh>
    <rPh sb="4" eb="6">
      <t>シセツ</t>
    </rPh>
    <rPh sb="40" eb="42">
      <t>イズモ</t>
    </rPh>
    <rPh sb="42" eb="44">
      <t>チク</t>
    </rPh>
    <rPh sb="43" eb="44">
      <t>ハマチ</t>
    </rPh>
    <phoneticPr fontId="1"/>
  </si>
  <si>
    <t>稚魚（種苗出荷前）</t>
    <phoneticPr fontId="1"/>
  </si>
  <si>
    <t>ハンドリング等のストレスによる、細菌や真菌の複合感染</t>
    <phoneticPr fontId="1"/>
  </si>
  <si>
    <t>アカアマダイ</t>
    <phoneticPr fontId="1"/>
  </si>
  <si>
    <t>島根県中部沖合
（小型底びき網漁場）</t>
    <rPh sb="0" eb="3">
      <t>シマネケン</t>
    </rPh>
    <rPh sb="3" eb="5">
      <t>チュウブ</t>
    </rPh>
    <rPh sb="5" eb="7">
      <t>オキア</t>
    </rPh>
    <rPh sb="9" eb="11">
      <t>コガタ</t>
    </rPh>
    <rPh sb="11" eb="12">
      <t>ソコ</t>
    </rPh>
    <rPh sb="14" eb="15">
      <t>アミ</t>
    </rPh>
    <rPh sb="15" eb="17">
      <t>ギョジョウ</t>
    </rPh>
    <phoneticPr fontId="1"/>
  </si>
  <si>
    <t>不明</t>
    <rPh sb="0" eb="2">
      <t>フメイ</t>
    </rPh>
    <phoneticPr fontId="1"/>
  </si>
  <si>
    <t>　小型底びき網漁業で死んだアカアマダイがまとまって入網した。死後変化が進行した個体が多く、正確な判定は難しかったが、体表、鰓、内臓に明らかな病変は認められなかった。過去の記録では約10年ごとに類似の現象が起こっており、アカアマダイが生息する海底における冷水塊の差し込みが原因と推察されている。</t>
    <rPh sb="7" eb="9">
      <t>ギョギョウ</t>
    </rPh>
    <rPh sb="10" eb="11">
      <t>シ</t>
    </rPh>
    <rPh sb="25" eb="26">
      <t>ニュウ</t>
    </rPh>
    <rPh sb="26" eb="27">
      <t>アミ</t>
    </rPh>
    <phoneticPr fontId="1"/>
  </si>
  <si>
    <t xml:space="preserve">　蓄養水槽で、腹足外縁部に白いブツブツができるものと、腹足に凹凸が生じる症状がでて斃死すると持ち込みがあった。送付サンプルは重量93ｇ～474ｇ、殻長103mm～159mm。白いブツブツを潰して検鏡したところ、菌糸が確認され、外見症状と併せてハリフトロス症が疑われたが、水産技術研究所の不明病診断では、ストレスによる衰弱をきっかけとした細菌とハリフトロスではない真菌との複合感染と推察された。
　飼育を冷却海水から自然水温の海水に変えたところ終息した。
</t>
    <rPh sb="1" eb="3">
      <t>チクヨウ</t>
    </rPh>
    <rPh sb="3" eb="5">
      <t>スイソウ</t>
    </rPh>
    <rPh sb="41" eb="43">
      <t>ヘイシ</t>
    </rPh>
    <rPh sb="46" eb="47">
      <t>モ</t>
    </rPh>
    <rPh sb="48" eb="49">
      <t>コ</t>
    </rPh>
    <rPh sb="55" eb="57">
      <t>ソウフ</t>
    </rPh>
    <rPh sb="62" eb="64">
      <t>ジュウリョウ</t>
    </rPh>
    <rPh sb="73" eb="75">
      <t>カクチョウ</t>
    </rPh>
    <rPh sb="87" eb="88">
      <t>シロ</t>
    </rPh>
    <rPh sb="94" eb="95">
      <t>ツブ</t>
    </rPh>
    <rPh sb="97" eb="99">
      <t>ケンキョウ</t>
    </rPh>
    <rPh sb="105" eb="107">
      <t>キンシ</t>
    </rPh>
    <rPh sb="108" eb="110">
      <t>カクニン</t>
    </rPh>
    <rPh sb="113" eb="115">
      <t>ガイケン</t>
    </rPh>
    <rPh sb="115" eb="117">
      <t>ショウジョウ</t>
    </rPh>
    <rPh sb="118" eb="119">
      <t>アワ</t>
    </rPh>
    <rPh sb="127" eb="128">
      <t>ショウ</t>
    </rPh>
    <rPh sb="129" eb="130">
      <t>ウタガ</t>
    </rPh>
    <phoneticPr fontId="1"/>
  </si>
  <si>
    <t>2022(令和４)年度魚病診断状況(海面）</t>
    <rPh sb="5" eb="7">
      <t>レイワ</t>
    </rPh>
    <rPh sb="9" eb="11">
      <t>ネンド</t>
    </rPh>
    <rPh sb="10" eb="11">
      <t>ド</t>
    </rPh>
    <rPh sb="11" eb="12">
      <t>ギョ</t>
    </rPh>
    <rPh sb="12" eb="13">
      <t>ビョウ</t>
    </rPh>
    <rPh sb="13" eb="15">
      <t>シンダン</t>
    </rPh>
    <rPh sb="15" eb="17">
      <t>ジョウキョウ</t>
    </rPh>
    <rPh sb="18" eb="20">
      <t>カイメン</t>
    </rPh>
    <phoneticPr fontId="1"/>
  </si>
  <si>
    <t>陸上施設の完全循環型水槽での養殖において、8月上旬より餌喰いが低下し、慢性的に死亡が続いた。衰弱したカワハギ5尾（全長平均18.9cm　体重平均148.9ｇ）を検査したところ、肝臓からは細菌は検出されなかったが、解剖所見では、腸水がたまり、腸壁が薄くなっていることが確認された。これらの症状は粘液胞子虫性やせ病に類似しているが、病原体が確認できなかったことから不明として扱う。
　対策として、加温飼育をしていたため、水温を自然水温まで下げること、衰弱魚の早期処分を提案・実施したところ、死亡魚は以前より減少した。</t>
    <rPh sb="14" eb="16">
      <t>ヨウショク</t>
    </rPh>
    <rPh sb="46" eb="48">
      <t>スイジャク</t>
    </rPh>
    <rPh sb="80" eb="82">
      <t>ケンサ</t>
    </rPh>
    <rPh sb="88" eb="90">
      <t>カンゾウ</t>
    </rPh>
    <rPh sb="93" eb="95">
      <t>サイキン</t>
    </rPh>
    <rPh sb="96" eb="98">
      <t>ケンシュツ</t>
    </rPh>
    <rPh sb="106" eb="108">
      <t>カイボウ</t>
    </rPh>
    <rPh sb="108" eb="110">
      <t>ショケン</t>
    </rPh>
    <rPh sb="113" eb="114">
      <t>チョウ</t>
    </rPh>
    <rPh sb="114" eb="115">
      <t>スイ</t>
    </rPh>
    <rPh sb="120" eb="122">
      <t>チョウヘキ</t>
    </rPh>
    <rPh sb="123" eb="124">
      <t>ウス</t>
    </rPh>
    <rPh sb="133" eb="135">
      <t>カクニン</t>
    </rPh>
    <rPh sb="143" eb="145">
      <t>ショウジョウ</t>
    </rPh>
    <rPh sb="146" eb="148">
      <t>ネンエキ</t>
    </rPh>
    <rPh sb="148" eb="151">
      <t>ホウシチュウ</t>
    </rPh>
    <rPh sb="151" eb="152">
      <t>セイ</t>
    </rPh>
    <rPh sb="154" eb="155">
      <t>ビョウ</t>
    </rPh>
    <rPh sb="156" eb="158">
      <t>ルイジ</t>
    </rPh>
    <rPh sb="164" eb="167">
      <t>ビョウゲンタイ</t>
    </rPh>
    <rPh sb="168" eb="170">
      <t>カクニン</t>
    </rPh>
    <rPh sb="180" eb="182">
      <t>フメイ</t>
    </rPh>
    <rPh sb="185" eb="186">
      <t>アツカ</t>
    </rPh>
    <rPh sb="190" eb="192">
      <t>タイサク</t>
    </rPh>
    <rPh sb="196" eb="198">
      <t>カオン</t>
    </rPh>
    <rPh sb="198" eb="200">
      <t>シイク</t>
    </rPh>
    <phoneticPr fontId="1"/>
  </si>
  <si>
    <t>2022（令和４）年生産ヒラメ　クドア属粘液胞子虫検査 一覧表</t>
    <rPh sb="5" eb="7">
      <t>レイワ</t>
    </rPh>
    <rPh sb="9" eb="11">
      <t>ネンド</t>
    </rPh>
    <rPh sb="10" eb="12">
      <t>セイサン</t>
    </rPh>
    <rPh sb="25" eb="27">
      <t>ケンサ</t>
    </rPh>
    <rPh sb="28" eb="31">
      <t>イチランヒョウ</t>
    </rPh>
    <phoneticPr fontId="1"/>
  </si>
  <si>
    <t>2022（令和４）年種苗生産ヒラメ　シュードモナス症検査 一覧表</t>
    <rPh sb="5" eb="7">
      <t>レイワ</t>
    </rPh>
    <rPh sb="9" eb="10">
      <t>ネン</t>
    </rPh>
    <rPh sb="10" eb="12">
      <t>シュビョウ</t>
    </rPh>
    <rPh sb="12" eb="14">
      <t>セイサン</t>
    </rPh>
    <rPh sb="25" eb="26">
      <t>ショウ</t>
    </rPh>
    <rPh sb="26" eb="28">
      <t>ケンサ</t>
    </rPh>
    <rPh sb="29" eb="32">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</si>
</sst>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m&quot;月&quot;d&quot;日&quot;;@"/>
  </numFmts>
  <fonts count="9" x14ac:knownFonts="1">
    <font>
      <sz val="11"/>
      <name val="ＭＳ Ｐゴシック"/>
      <family val="3"/>
      <charset val="128"/>
    </font>
    <font>
      <sz val="6"/>
      <name val="ＭＳ Ｐゴシック"/>
      <family val="3"/>
      <charset val="128"/>
    </font>
    <font>
      <i/>
      <sz val="11"/>
      <name val="ＭＳ Ｐゴシック"/>
      <family val="3"/>
      <charset val="128"/>
    </font>
    <font>
      <b/>
      <sz val="11"/>
      <name val="ＭＳ Ｐゴシック"/>
      <family val="3"/>
      <charset val="128"/>
    </font>
    <font>
      <sz val="18"/>
      <name val="ＭＳ Ｐゴシック"/>
      <family val="3"/>
      <charset val="128"/>
    </font>
    <font>
      <i/>
      <sz val="10"/>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2">
    <xf numFmtId="0" fontId="0" fillId="0" borderId="0" xfId="0"/>
    <xf numFmtId="0" fontId="4" fillId="0" borderId="0" xfId="0" applyFont="1"/>
    <xf numFmtId="0" fontId="0" fillId="0" borderId="0" xfId="0" applyAlignment="1">
      <alignment horizontal="center" vertical="center"/>
    </xf>
    <xf numFmtId="0" fontId="0" fillId="0" borderId="0" xfId="0" applyAlignment="1">
      <alignment vertical="center"/>
    </xf>
    <xf numFmtId="57" fontId="0" fillId="0" borderId="0" xfId="0" applyNumberFormat="1" applyFill="1" applyBorder="1" applyAlignment="1">
      <alignment horizontal="center" vertical="center"/>
    </xf>
    <xf numFmtId="0" fontId="0" fillId="0" borderId="0" xfId="0" applyBorder="1" applyAlignment="1">
      <alignment horizontal="center" vertical="center"/>
    </xf>
    <xf numFmtId="57" fontId="0" fillId="0" borderId="8" xfId="0" applyNumberFormat="1" applyFill="1" applyBorder="1" applyAlignment="1">
      <alignment horizontal="center" vertical="center"/>
    </xf>
    <xf numFmtId="0" fontId="0" fillId="0" borderId="7" xfId="0" applyBorder="1" applyAlignment="1">
      <alignment vertical="center"/>
    </xf>
    <xf numFmtId="57" fontId="0" fillId="0" borderId="2" xfId="0" applyNumberFormat="1" applyFill="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0" fontId="0" fillId="0" borderId="10" xfId="0" applyBorder="1" applyAlignment="1">
      <alignment horizontal="center" vertical="center"/>
    </xf>
    <xf numFmtId="176" fontId="0" fillId="0" borderId="11" xfId="0" applyNumberFormat="1" applyFill="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49" fontId="7" fillId="2" borderId="7" xfId="0" applyNumberFormat="1" applyFont="1"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2"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0" fillId="0" borderId="15" xfId="0" applyBorder="1" applyAlignment="1">
      <alignment horizontal="center" vertical="center"/>
    </xf>
    <xf numFmtId="0" fontId="8" fillId="0" borderId="10" xfId="0" applyFont="1" applyBorder="1" applyAlignment="1">
      <alignment horizontal="center" vertical="center"/>
    </xf>
    <xf numFmtId="0" fontId="0" fillId="0" borderId="12" xfId="0" applyBorder="1" applyAlignment="1">
      <alignment horizontal="center" vertical="center" wrapText="1"/>
    </xf>
    <xf numFmtId="0" fontId="3" fillId="0" borderId="15" xfId="0" applyFont="1" applyBorder="1" applyAlignment="1">
      <alignment horizontal="center" vertical="center"/>
    </xf>
    <xf numFmtId="0" fontId="4" fillId="0" borderId="0" xfId="0" applyFont="1" applyBorder="1"/>
    <xf numFmtId="0" fontId="0" fillId="0" borderId="0" xfId="0" applyBorder="1"/>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5" fillId="2" borderId="22" xfId="0" applyFont="1" applyFill="1" applyBorder="1" applyAlignment="1">
      <alignment horizontal="center" vertical="center" wrapText="1"/>
    </xf>
    <xf numFmtId="0" fontId="0" fillId="2" borderId="23" xfId="0" applyFill="1" applyBorder="1" applyAlignment="1">
      <alignment horizontal="center" vertical="center"/>
    </xf>
    <xf numFmtId="57" fontId="0" fillId="0" borderId="15" xfId="0" applyNumberFormat="1" applyFill="1" applyBorder="1" applyAlignment="1">
      <alignment horizontal="center" vertical="center"/>
    </xf>
    <xf numFmtId="0" fontId="0" fillId="0" borderId="24" xfId="0" applyBorder="1" applyAlignment="1">
      <alignment horizontal="center" vertical="center"/>
    </xf>
    <xf numFmtId="0" fontId="8" fillId="0" borderId="5" xfId="0" applyFont="1" applyBorder="1" applyAlignment="1">
      <alignment horizontal="center" vertical="center"/>
    </xf>
    <xf numFmtId="0" fontId="8" fillId="0" borderId="25" xfId="0" applyFont="1" applyBorder="1" applyAlignment="1">
      <alignment horizontal="center" vertical="center"/>
    </xf>
    <xf numFmtId="176" fontId="8" fillId="0" borderId="22"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wrapText="1"/>
    </xf>
    <xf numFmtId="0" fontId="8" fillId="0" borderId="22" xfId="0" applyFont="1" applyBorder="1" applyAlignment="1">
      <alignment horizontal="center" vertical="center"/>
    </xf>
    <xf numFmtId="0" fontId="8" fillId="2" borderId="22" xfId="0" applyFont="1" applyFill="1" applyBorder="1" applyAlignment="1">
      <alignment horizontal="center" vertical="center"/>
    </xf>
    <xf numFmtId="0" fontId="8" fillId="0" borderId="23" xfId="0" applyFont="1" applyBorder="1" applyAlignment="1">
      <alignment horizontal="center" vertical="center"/>
    </xf>
    <xf numFmtId="176" fontId="8" fillId="0" borderId="15"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wrapText="1"/>
    </xf>
    <xf numFmtId="0" fontId="8" fillId="0" borderId="15" xfId="0" applyFont="1" applyBorder="1" applyAlignment="1">
      <alignment horizontal="center" vertical="center"/>
    </xf>
    <xf numFmtId="0" fontId="8" fillId="2" borderId="15" xfId="0" applyFont="1" applyFill="1" applyBorder="1" applyAlignment="1">
      <alignment horizontal="center" vertical="center"/>
    </xf>
    <xf numFmtId="0" fontId="8" fillId="0" borderId="24" xfId="0" applyFont="1" applyBorder="1" applyAlignment="1">
      <alignment horizontal="center" vertical="center"/>
    </xf>
    <xf numFmtId="176" fontId="8" fillId="0" borderId="4"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wrapText="1"/>
    </xf>
    <xf numFmtId="0" fontId="8" fillId="0" borderId="4" xfId="0" applyFont="1" applyBorder="1" applyAlignment="1">
      <alignment horizontal="center" vertical="center"/>
    </xf>
    <xf numFmtId="0" fontId="8" fillId="2" borderId="4" xfId="0" applyFont="1" applyFill="1" applyBorder="1" applyAlignment="1">
      <alignment horizontal="center" vertical="center"/>
    </xf>
    <xf numFmtId="0" fontId="8" fillId="0" borderId="20" xfId="0" applyFont="1" applyBorder="1" applyAlignment="1">
      <alignment horizontal="center" vertical="center"/>
    </xf>
    <xf numFmtId="0" fontId="7" fillId="2" borderId="2" xfId="0" applyFont="1" applyFill="1" applyBorder="1" applyAlignment="1">
      <alignment horizontal="center" vertical="center"/>
    </xf>
    <xf numFmtId="177" fontId="8" fillId="0" borderId="22" xfId="0" applyNumberFormat="1" applyFont="1" applyFill="1" applyBorder="1" applyAlignment="1">
      <alignment horizontal="center" vertical="center"/>
    </xf>
    <xf numFmtId="177" fontId="8" fillId="0" borderId="4" xfId="0" applyNumberFormat="1" applyFont="1" applyFill="1" applyBorder="1" applyAlignment="1">
      <alignment horizontal="center" vertical="center"/>
    </xf>
    <xf numFmtId="177" fontId="8" fillId="0" borderId="15" xfId="0" applyNumberFormat="1" applyFont="1" applyFill="1" applyBorder="1" applyAlignment="1">
      <alignment horizontal="center" vertical="center"/>
    </xf>
    <xf numFmtId="177" fontId="0" fillId="0" borderId="11" xfId="0" applyNumberFormat="1" applyFill="1" applyBorder="1" applyAlignment="1">
      <alignment horizontal="center" vertical="center"/>
    </xf>
    <xf numFmtId="0" fontId="7" fillId="0" borderId="6" xfId="0" applyFont="1" applyBorder="1" applyAlignment="1">
      <alignment horizontal="left" vertical="top" wrapText="1"/>
    </xf>
    <xf numFmtId="0" fontId="7" fillId="0" borderId="6" xfId="0" applyFont="1" applyBorder="1" applyAlignment="1">
      <alignment horizontal="left" vertical="top"/>
    </xf>
    <xf numFmtId="0" fontId="7" fillId="0" borderId="14" xfId="0" applyFont="1" applyBorder="1" applyAlignment="1">
      <alignment horizontal="left" vertical="top"/>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177" fontId="7" fillId="0" borderId="16" xfId="0" applyNumberFormat="1" applyFont="1" applyBorder="1" applyAlignment="1">
      <alignment horizontal="center" vertical="center"/>
    </xf>
    <xf numFmtId="177" fontId="7" fillId="0" borderId="19" xfId="0" applyNumberFormat="1" applyFont="1" applyBorder="1" applyAlignment="1">
      <alignment horizontal="center" vertical="center"/>
    </xf>
    <xf numFmtId="0" fontId="7" fillId="2" borderId="2" xfId="0" applyFont="1" applyFill="1" applyBorder="1" applyAlignment="1">
      <alignment horizontal="center" vertical="center"/>
    </xf>
    <xf numFmtId="0" fontId="0" fillId="2" borderId="2" xfId="0" applyFont="1" applyFill="1" applyBorder="1" applyAlignment="1"/>
    <xf numFmtId="0" fontId="0" fillId="2" borderId="3" xfId="0" applyFont="1" applyFill="1" applyBorder="1" applyAlignment="1"/>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7" fillId="0" borderId="17"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177" fontId="7" fillId="0" borderId="5" xfId="0" applyNumberFormat="1"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workbookViewId="0">
      <selection sqref="A1:I8"/>
    </sheetView>
  </sheetViews>
  <sheetFormatPr defaultRowHeight="13.5" x14ac:dyDescent="0.15"/>
  <cols>
    <col min="1" max="1" width="10.25" customWidth="1"/>
    <col min="2" max="2" width="14.625" customWidth="1"/>
    <col min="3" max="3" width="25.75" customWidth="1"/>
    <col min="4" max="4" width="73.375" customWidth="1"/>
    <col min="5" max="7" width="9" hidden="1" customWidth="1"/>
    <col min="8" max="8" width="2.25" customWidth="1"/>
    <col min="9" max="9" width="4" customWidth="1"/>
  </cols>
  <sheetData>
    <row r="1" spans="1:9" ht="21.75" thickBot="1" x14ac:dyDescent="0.25">
      <c r="A1" s="1" t="s">
        <v>42</v>
      </c>
    </row>
    <row r="2" spans="1:9" ht="15" thickBot="1" x14ac:dyDescent="0.2">
      <c r="A2" s="18" t="s">
        <v>11</v>
      </c>
      <c r="B2" s="52" t="s">
        <v>12</v>
      </c>
      <c r="C2" s="52" t="s">
        <v>13</v>
      </c>
      <c r="D2" s="68" t="s">
        <v>14</v>
      </c>
      <c r="E2" s="69"/>
      <c r="F2" s="69"/>
      <c r="G2" s="69"/>
      <c r="H2" s="69"/>
      <c r="I2" s="70"/>
    </row>
    <row r="3" spans="1:9" ht="30.75" customHeight="1" x14ac:dyDescent="0.15">
      <c r="A3" s="66">
        <v>44811</v>
      </c>
      <c r="B3" s="71" t="s">
        <v>29</v>
      </c>
      <c r="C3" s="72" t="s">
        <v>30</v>
      </c>
      <c r="D3" s="73" t="s">
        <v>36</v>
      </c>
      <c r="E3" s="74"/>
      <c r="F3" s="74"/>
      <c r="G3" s="74"/>
      <c r="H3" s="74"/>
      <c r="I3" s="75"/>
    </row>
    <row r="4" spans="1:9" ht="93" customHeight="1" x14ac:dyDescent="0.15">
      <c r="A4" s="67"/>
      <c r="B4" s="63"/>
      <c r="C4" s="63"/>
      <c r="D4" s="76" t="s">
        <v>41</v>
      </c>
      <c r="E4" s="77"/>
      <c r="F4" s="77"/>
      <c r="G4" s="77"/>
      <c r="H4" s="77"/>
      <c r="I4" s="78"/>
    </row>
    <row r="5" spans="1:9" ht="30.75" customHeight="1" x14ac:dyDescent="0.15">
      <c r="A5" s="66">
        <v>44865</v>
      </c>
      <c r="B5" s="62" t="s">
        <v>31</v>
      </c>
      <c r="C5" s="64" t="s">
        <v>32</v>
      </c>
      <c r="D5" s="60" t="s">
        <v>39</v>
      </c>
      <c r="E5" s="60"/>
      <c r="F5" s="60"/>
      <c r="G5" s="60"/>
      <c r="H5" s="60"/>
      <c r="I5" s="61"/>
    </row>
    <row r="6" spans="1:9" ht="120" customHeight="1" thickBot="1" x14ac:dyDescent="0.2">
      <c r="A6" s="67"/>
      <c r="B6" s="63"/>
      <c r="C6" s="65"/>
      <c r="D6" s="57" t="s">
        <v>43</v>
      </c>
      <c r="E6" s="58"/>
      <c r="F6" s="58"/>
      <c r="G6" s="58"/>
      <c r="H6" s="58"/>
      <c r="I6" s="59"/>
    </row>
    <row r="7" spans="1:9" ht="26.25" customHeight="1" x14ac:dyDescent="0.15">
      <c r="A7" s="66">
        <v>44957</v>
      </c>
      <c r="B7" s="62" t="s">
        <v>37</v>
      </c>
      <c r="C7" s="64" t="s">
        <v>38</v>
      </c>
      <c r="D7" s="60" t="s">
        <v>39</v>
      </c>
      <c r="E7" s="60"/>
      <c r="F7" s="60"/>
      <c r="G7" s="60"/>
      <c r="H7" s="60"/>
      <c r="I7" s="61"/>
    </row>
    <row r="8" spans="1:9" ht="73.5" customHeight="1" thickBot="1" x14ac:dyDescent="0.2">
      <c r="A8" s="79"/>
      <c r="B8" s="80"/>
      <c r="C8" s="81"/>
      <c r="D8" s="57" t="s">
        <v>40</v>
      </c>
      <c r="E8" s="58"/>
      <c r="F8" s="58"/>
      <c r="G8" s="58"/>
      <c r="H8" s="58"/>
      <c r="I8" s="59"/>
    </row>
  </sheetData>
  <mergeCells count="16">
    <mergeCell ref="A7:A8"/>
    <mergeCell ref="B7:B8"/>
    <mergeCell ref="C7:C8"/>
    <mergeCell ref="D7:I7"/>
    <mergeCell ref="D8:I8"/>
    <mergeCell ref="D2:I2"/>
    <mergeCell ref="A3:A4"/>
    <mergeCell ref="B3:B4"/>
    <mergeCell ref="C3:C4"/>
    <mergeCell ref="D3:I3"/>
    <mergeCell ref="D4:I4"/>
    <mergeCell ref="D6:I6"/>
    <mergeCell ref="D5:I5"/>
    <mergeCell ref="B5:B6"/>
    <mergeCell ref="C5:C6"/>
    <mergeCell ref="A5:A6"/>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sqref="A1:I7"/>
    </sheetView>
  </sheetViews>
  <sheetFormatPr defaultRowHeight="13.5" x14ac:dyDescent="0.15"/>
  <cols>
    <col min="2" max="2" width="14.5" customWidth="1"/>
    <col min="3" max="3" width="12.625" customWidth="1"/>
    <col min="4" max="4" width="24.625" customWidth="1"/>
    <col min="5" max="7" width="13.875" customWidth="1"/>
    <col min="8" max="8" width="18.25" customWidth="1"/>
    <col min="9" max="11" width="17.125" customWidth="1"/>
  </cols>
  <sheetData>
    <row r="1" spans="1:9" ht="21" x14ac:dyDescent="0.2">
      <c r="A1" s="27" t="s">
        <v>44</v>
      </c>
      <c r="B1" s="28"/>
      <c r="C1" s="28"/>
      <c r="D1" s="28"/>
      <c r="E1" s="28"/>
      <c r="F1" s="28"/>
      <c r="G1" s="28"/>
      <c r="H1" s="28"/>
      <c r="I1" s="28"/>
    </row>
    <row r="2" spans="1:9" ht="7.5" customHeight="1" thickBot="1" x14ac:dyDescent="0.25">
      <c r="A2" s="27"/>
      <c r="B2" s="28"/>
      <c r="C2" s="28"/>
      <c r="D2" s="28"/>
      <c r="E2" s="28"/>
      <c r="F2" s="28"/>
      <c r="G2" s="28"/>
      <c r="H2" s="28"/>
      <c r="I2" s="28"/>
    </row>
    <row r="3" spans="1:9" s="3" customFormat="1" ht="36.75" thickBot="1" x14ac:dyDescent="0.2">
      <c r="A3" s="29" t="s">
        <v>10</v>
      </c>
      <c r="B3" s="30" t="s">
        <v>17</v>
      </c>
      <c r="C3" s="30" t="s">
        <v>0</v>
      </c>
      <c r="D3" s="30" t="s">
        <v>1</v>
      </c>
      <c r="E3" s="30" t="s">
        <v>5</v>
      </c>
      <c r="F3" s="30" t="s">
        <v>18</v>
      </c>
      <c r="G3" s="30" t="s">
        <v>2</v>
      </c>
      <c r="H3" s="31" t="s">
        <v>19</v>
      </c>
      <c r="I3" s="32" t="s">
        <v>3</v>
      </c>
    </row>
    <row r="4" spans="1:9" s="2" customFormat="1" ht="39.75" customHeight="1" x14ac:dyDescent="0.15">
      <c r="A4" s="24">
        <v>1</v>
      </c>
      <c r="B4" s="53">
        <v>44641</v>
      </c>
      <c r="C4" s="37" t="s">
        <v>33</v>
      </c>
      <c r="D4" s="38" t="s">
        <v>16</v>
      </c>
      <c r="E4" s="38" t="s">
        <v>6</v>
      </c>
      <c r="F4" s="39">
        <v>40</v>
      </c>
      <c r="G4" s="39">
        <v>2</v>
      </c>
      <c r="H4" s="40" t="s">
        <v>22</v>
      </c>
      <c r="I4" s="41" t="s">
        <v>35</v>
      </c>
    </row>
    <row r="5" spans="1:9" s="2" customFormat="1" ht="39.75" customHeight="1" x14ac:dyDescent="0.15">
      <c r="A5" s="36">
        <v>2</v>
      </c>
      <c r="B5" s="54">
        <v>44691</v>
      </c>
      <c r="C5" s="47" t="s">
        <v>7</v>
      </c>
      <c r="D5" s="48" t="s">
        <v>27</v>
      </c>
      <c r="E5" s="48" t="s">
        <v>6</v>
      </c>
      <c r="F5" s="49">
        <v>55</v>
      </c>
      <c r="G5" s="49">
        <v>11</v>
      </c>
      <c r="H5" s="50" t="s">
        <v>22</v>
      </c>
      <c r="I5" s="51" t="s">
        <v>23</v>
      </c>
    </row>
    <row r="6" spans="1:9" s="2" customFormat="1" ht="36" customHeight="1" thickBot="1" x14ac:dyDescent="0.2">
      <c r="A6" s="35">
        <v>3</v>
      </c>
      <c r="B6" s="55">
        <v>44692</v>
      </c>
      <c r="C6" s="42" t="s">
        <v>7</v>
      </c>
      <c r="D6" s="43" t="s">
        <v>34</v>
      </c>
      <c r="E6" s="43" t="s">
        <v>6</v>
      </c>
      <c r="F6" s="44">
        <v>25</v>
      </c>
      <c r="G6" s="44">
        <v>5</v>
      </c>
      <c r="H6" s="45" t="s">
        <v>22</v>
      </c>
      <c r="I6" s="46" t="s">
        <v>23</v>
      </c>
    </row>
    <row r="7" spans="1:9" s="2" customFormat="1" ht="22.5" customHeight="1" thickBot="1" x14ac:dyDescent="0.2">
      <c r="A7" s="17"/>
      <c r="B7" s="33" t="s">
        <v>4</v>
      </c>
      <c r="C7" s="33"/>
      <c r="D7" s="33"/>
      <c r="E7" s="33"/>
      <c r="F7" s="26">
        <f>SUM(F4:F6)</f>
        <v>120</v>
      </c>
      <c r="G7" s="26">
        <f>SUM(G4:G6)</f>
        <v>18</v>
      </c>
      <c r="H7" s="23"/>
      <c r="I7" s="34"/>
    </row>
  </sheetData>
  <phoneticPr fontId="1"/>
  <pageMargins left="0.7" right="0.7" top="0.75" bottom="0.75" header="0.3" footer="0.3"/>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election sqref="A1:I5"/>
    </sheetView>
  </sheetViews>
  <sheetFormatPr defaultRowHeight="13.5" x14ac:dyDescent="0.15"/>
  <cols>
    <col min="2" max="2" width="12.125" customWidth="1"/>
    <col min="3" max="3" width="18.875" customWidth="1"/>
    <col min="4" max="4" width="24.25" customWidth="1"/>
    <col min="5" max="5" width="15.25" customWidth="1"/>
    <col min="6" max="6" width="13.625" customWidth="1"/>
    <col min="7" max="7" width="14.625" customWidth="1"/>
    <col min="8" max="8" width="15.25" customWidth="1"/>
    <col min="9" max="9" width="22.125" customWidth="1"/>
    <col min="10" max="10" width="37.625" customWidth="1"/>
  </cols>
  <sheetData>
    <row r="1" spans="1:10" ht="21" x14ac:dyDescent="0.2">
      <c r="A1" s="1" t="s">
        <v>45</v>
      </c>
    </row>
    <row r="2" spans="1:10" s="3" customFormat="1" ht="7.5" customHeight="1" thickBot="1" x14ac:dyDescent="0.2">
      <c r="A2" s="12"/>
      <c r="B2" s="4"/>
      <c r="C2" s="4"/>
      <c r="D2" s="4"/>
      <c r="E2" s="4"/>
      <c r="F2" s="13"/>
      <c r="G2" s="13"/>
      <c r="H2" s="5"/>
      <c r="I2" s="5"/>
    </row>
    <row r="3" spans="1:10" s="3" customFormat="1" ht="36" customHeight="1" thickBot="1" x14ac:dyDescent="0.2">
      <c r="A3" s="19" t="s">
        <v>9</v>
      </c>
      <c r="B3" s="20" t="s">
        <v>17</v>
      </c>
      <c r="C3" s="20" t="s">
        <v>8</v>
      </c>
      <c r="D3" s="20" t="s">
        <v>1</v>
      </c>
      <c r="E3" s="20" t="s">
        <v>5</v>
      </c>
      <c r="F3" s="20" t="s">
        <v>20</v>
      </c>
      <c r="G3" s="20" t="s">
        <v>2</v>
      </c>
      <c r="H3" s="21" t="s">
        <v>15</v>
      </c>
      <c r="I3" s="22" t="s">
        <v>3</v>
      </c>
    </row>
    <row r="4" spans="1:10" s="3" customFormat="1" ht="36" customHeight="1" thickBot="1" x14ac:dyDescent="0.2">
      <c r="A4" s="14">
        <v>1</v>
      </c>
      <c r="B4" s="56">
        <v>44641</v>
      </c>
      <c r="C4" s="15" t="s">
        <v>24</v>
      </c>
      <c r="D4" s="15" t="s">
        <v>21</v>
      </c>
      <c r="E4" s="15" t="s">
        <v>25</v>
      </c>
      <c r="F4" s="16">
        <v>10</v>
      </c>
      <c r="G4" s="16">
        <v>2</v>
      </c>
      <c r="H4" s="16" t="s">
        <v>26</v>
      </c>
      <c r="I4" s="25" t="s">
        <v>28</v>
      </c>
    </row>
    <row r="5" spans="1:10" s="3" customFormat="1" ht="22.5" customHeight="1" thickBot="1" x14ac:dyDescent="0.2">
      <c r="A5" s="7"/>
      <c r="B5" s="8" t="s">
        <v>4</v>
      </c>
      <c r="C5" s="8"/>
      <c r="D5" s="8"/>
      <c r="E5" s="6"/>
      <c r="F5" s="9">
        <f>SUM(F4:F4)</f>
        <v>10</v>
      </c>
      <c r="G5" s="9">
        <f>SUM(G4:G4)</f>
        <v>2</v>
      </c>
      <c r="H5" s="10"/>
      <c r="I5" s="11"/>
    </row>
    <row r="6" spans="1:10" s="3" customFormat="1" ht="42" customHeight="1" x14ac:dyDescent="0.15">
      <c r="A6"/>
      <c r="B6"/>
      <c r="C6"/>
      <c r="D6"/>
      <c r="E6"/>
      <c r="F6"/>
      <c r="G6"/>
      <c r="H6"/>
      <c r="I6"/>
      <c r="J6"/>
    </row>
    <row r="7" spans="1:10" s="3" customFormat="1" ht="42" customHeight="1" x14ac:dyDescent="0.15">
      <c r="A7"/>
      <c r="B7"/>
      <c r="C7"/>
      <c r="D7"/>
      <c r="E7"/>
      <c r="F7"/>
      <c r="G7"/>
      <c r="H7"/>
      <c r="I7"/>
      <c r="J7"/>
    </row>
    <row r="8" spans="1:10" s="3" customFormat="1" ht="42" customHeight="1" x14ac:dyDescent="0.15">
      <c r="A8"/>
      <c r="B8"/>
      <c r="C8"/>
      <c r="D8"/>
      <c r="E8"/>
      <c r="F8"/>
      <c r="G8"/>
      <c r="H8"/>
      <c r="I8"/>
      <c r="J8"/>
    </row>
    <row r="9" spans="1:10" s="3" customFormat="1" ht="19.5" customHeight="1" x14ac:dyDescent="0.15">
      <c r="A9"/>
      <c r="B9"/>
      <c r="C9"/>
      <c r="D9"/>
      <c r="E9"/>
      <c r="F9"/>
      <c r="G9"/>
      <c r="H9"/>
      <c r="I9"/>
      <c r="J9"/>
    </row>
  </sheetData>
  <phoneticPr fontId="1"/>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診断状況</vt:lpstr>
      <vt:lpstr>ヒラメクドア検査</vt:lpstr>
      <vt:lpstr>ヒラメシュードモナス検査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2023-08-14T06:42:05Z</cp:lastPrinted>
  <dcterms:created xsi:type="dcterms:W3CDTF">1997-01-08T22:48:59Z</dcterms:created>
  <dcterms:modified xsi:type="dcterms:W3CDTF">2023-10-20T07:06:34Z</dcterms:modified>
</cp:coreProperties>
</file>