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31" windowWidth="20730" windowHeight="8625" tabRatio="698" activeTab="0"/>
  </bookViews>
  <sheets>
    <sheet name="沖合調査" sheetId="1" r:id="rId1"/>
    <sheet name="沿岸調査" sheetId="2" r:id="rId2"/>
    <sheet name="緊急･臨時調査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<sst xmlns="http://schemas.openxmlformats.org/spreadsheetml/2006/main" count="527" uniqueCount="221">
  <si>
    <t>日本海における大規模外洋性赤潮の被害防止対策</t>
  </si>
  <si>
    <t>調査年月日</t>
  </si>
  <si>
    <t>水深</t>
  </si>
  <si>
    <t>（m）</t>
  </si>
  <si>
    <t>水温</t>
  </si>
  <si>
    <t>（℃）</t>
  </si>
  <si>
    <t>塩分</t>
  </si>
  <si>
    <t>（‰、PSU)</t>
  </si>
  <si>
    <t>透明度</t>
  </si>
  <si>
    <t>風向</t>
  </si>
  <si>
    <t>風速</t>
  </si>
  <si>
    <t>水色</t>
  </si>
  <si>
    <t>赤潮プランクトン種類</t>
  </si>
  <si>
    <t>細胞数</t>
  </si>
  <si>
    <t>特記事項</t>
  </si>
  <si>
    <t>（m/S)</t>
  </si>
  <si>
    <t>（cells/ml)</t>
  </si>
  <si>
    <t>調査</t>
  </si>
  <si>
    <t>定点</t>
  </si>
  <si>
    <t>1．沖合調査</t>
  </si>
  <si>
    <t>2．沿岸調査</t>
  </si>
  <si>
    <t>(m)</t>
  </si>
  <si>
    <t>調査時刻</t>
  </si>
  <si>
    <t>平成22年度赤潮・貧酸素水塊漁業被害防止対策事業</t>
  </si>
  <si>
    <t>ND</t>
  </si>
  <si>
    <r>
      <t>S1:隠岐郡西ノ島町　水産技術センター栽培漁業部桟橋、S2:松江市鹿島町　恵曇漁港内、S3:出雲市大社町　大社漁港内、S4:浜田市　浜田漁港内、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S5:益田市　飯浦漁港内、</t>
    </r>
    <r>
      <rPr>
        <sz val="11"/>
        <rFont val="ＭＳ Ｐゴシック"/>
        <family val="3"/>
      </rPr>
      <t>S6:松江市七類　七類港内</t>
    </r>
  </si>
  <si>
    <t>S6</t>
  </si>
  <si>
    <t>S2</t>
  </si>
  <si>
    <t>S3</t>
  </si>
  <si>
    <t>W</t>
  </si>
  <si>
    <t>S1</t>
  </si>
  <si>
    <t>S3</t>
  </si>
  <si>
    <t>B-1</t>
  </si>
  <si>
    <t>Dinophysis mitra</t>
  </si>
  <si>
    <t>SSW</t>
  </si>
  <si>
    <t>平成26年度赤潮・貧酸素水塊漁業被害防止対策事業</t>
  </si>
  <si>
    <t xml:space="preserve"> 2-1.通常調査</t>
  </si>
  <si>
    <t>(m)</t>
  </si>
  <si>
    <t>（m/S)</t>
  </si>
  <si>
    <t>（cells/ml)</t>
  </si>
  <si>
    <r>
      <t>H26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11:46</t>
    </r>
  </si>
  <si>
    <t>S4</t>
  </si>
  <si>
    <t>8＜</t>
  </si>
  <si>
    <t>WSW</t>
  </si>
  <si>
    <t>Karenia mikimotoi</t>
  </si>
  <si>
    <r>
      <t>H26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10:25</t>
    </r>
  </si>
  <si>
    <t>S5</t>
  </si>
  <si>
    <t>2＜</t>
  </si>
  <si>
    <t>SSW</t>
  </si>
  <si>
    <t>ND</t>
  </si>
  <si>
    <t>S1</t>
  </si>
  <si>
    <t>S2</t>
  </si>
  <si>
    <t>B-1</t>
  </si>
  <si>
    <t>S3</t>
  </si>
  <si>
    <t>S6</t>
  </si>
  <si>
    <t>H22.7.29　　　　13:47</t>
  </si>
  <si>
    <t>8(B)</t>
  </si>
  <si>
    <t>W</t>
  </si>
  <si>
    <t>Akashiwo sanguinea</t>
  </si>
  <si>
    <r>
      <t>Dinophysis fortii</t>
    </r>
    <r>
      <rPr>
        <sz val="11"/>
        <rFont val="ＭＳ Ｐゴシック"/>
        <family val="3"/>
      </rPr>
      <t>　0.015cell/ml</t>
    </r>
  </si>
  <si>
    <t>H22.7.28　　　　12:08</t>
  </si>
  <si>
    <t>2.5(B)</t>
  </si>
  <si>
    <t>S</t>
  </si>
  <si>
    <r>
      <t>H22.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13:50</t>
    </r>
  </si>
  <si>
    <r>
      <t>5</t>
    </r>
    <r>
      <rPr>
        <sz val="11"/>
        <rFont val="ＭＳ Ｐゴシック"/>
        <family val="3"/>
      </rPr>
      <t>(B)</t>
    </r>
  </si>
  <si>
    <r>
      <t>S</t>
    </r>
    <r>
      <rPr>
        <sz val="11"/>
        <rFont val="ＭＳ Ｐゴシック"/>
        <family val="3"/>
      </rPr>
      <t>SW</t>
    </r>
  </si>
  <si>
    <t>Cheatoceros sp多数</t>
  </si>
  <si>
    <r>
      <t>H22.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10:30</t>
    </r>
  </si>
  <si>
    <r>
      <t>2</t>
    </r>
    <r>
      <rPr>
        <sz val="11"/>
        <rFont val="ＭＳ Ｐゴシック"/>
        <family val="3"/>
      </rPr>
      <t>(B)</t>
    </r>
  </si>
  <si>
    <r>
      <t>W</t>
    </r>
    <r>
      <rPr>
        <sz val="11"/>
        <rFont val="ＭＳ Ｐゴシック"/>
        <family val="3"/>
      </rPr>
      <t>SW</t>
    </r>
  </si>
  <si>
    <t>2014/7/29
09:11</t>
  </si>
  <si>
    <t>ESE</t>
  </si>
  <si>
    <t>2014/7/29
06:56</t>
  </si>
  <si>
    <t>H26.7.17         8:10</t>
  </si>
  <si>
    <t>欠測</t>
  </si>
  <si>
    <t>W</t>
  </si>
  <si>
    <t>SW</t>
  </si>
  <si>
    <t>H26.7.14         10:35</t>
  </si>
  <si>
    <t>4＜</t>
  </si>
  <si>
    <t>Cochlodinium polykrikoides</t>
  </si>
  <si>
    <t>H26.7.14        14:15</t>
  </si>
  <si>
    <t>H26.7.14         12:25</t>
  </si>
  <si>
    <t>E</t>
  </si>
  <si>
    <r>
      <t>N</t>
    </r>
    <r>
      <rPr>
        <sz val="11"/>
        <rFont val="ＭＳ Ｐゴシック"/>
        <family val="3"/>
      </rPr>
      <t>D</t>
    </r>
  </si>
  <si>
    <t>H26.8.18         9:00</t>
  </si>
  <si>
    <t>Karenia mikimotoi</t>
  </si>
  <si>
    <t>ND</t>
  </si>
  <si>
    <t>Chattonella marina</t>
  </si>
  <si>
    <r>
      <t>H26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8.18 11:42</t>
    </r>
  </si>
  <si>
    <t>S4</t>
  </si>
  <si>
    <t>6＜</t>
  </si>
  <si>
    <t>SW</t>
  </si>
  <si>
    <r>
      <t>H26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8.18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10:25</t>
    </r>
  </si>
  <si>
    <t>S5</t>
  </si>
  <si>
    <t>2＜</t>
  </si>
  <si>
    <t>SSE</t>
  </si>
  <si>
    <t>H26.8.18         14:20</t>
  </si>
  <si>
    <t>WNW</t>
  </si>
  <si>
    <t>ND</t>
  </si>
  <si>
    <t>SSE</t>
  </si>
  <si>
    <t>H26.8.18         10:30</t>
  </si>
  <si>
    <t>S</t>
  </si>
  <si>
    <t>Chattonella marina</t>
  </si>
  <si>
    <t>H26.8.18         12:40</t>
  </si>
  <si>
    <t>なし</t>
  </si>
  <si>
    <t>なし</t>
  </si>
  <si>
    <t>Noctiluca scintillans</t>
  </si>
  <si>
    <t>SSW</t>
  </si>
  <si>
    <t>2014/8/21
17:39</t>
  </si>
  <si>
    <t>2014/8/21
19:54</t>
  </si>
  <si>
    <t>平成２６年コクロ赤潮臨時・緊急調査結果</t>
  </si>
  <si>
    <t>地区名</t>
  </si>
  <si>
    <t>市町村名</t>
  </si>
  <si>
    <t>採水地点</t>
  </si>
  <si>
    <t xml:space="preserve"> 9/8</t>
  </si>
  <si>
    <t>9/11～12</t>
  </si>
  <si>
    <t>9/15～17</t>
  </si>
  <si>
    <t xml:space="preserve"> 9/18</t>
  </si>
  <si>
    <t xml:space="preserve"> 9/19</t>
  </si>
  <si>
    <t xml:space="preserve"> 9/24</t>
  </si>
  <si>
    <t>島前</t>
  </si>
  <si>
    <t>西ノ島町</t>
  </si>
  <si>
    <t>栽培センター</t>
  </si>
  <si>
    <t>-</t>
  </si>
  <si>
    <t>検出せず</t>
  </si>
  <si>
    <t>0m:2  5m:0 　B-1m:0</t>
  </si>
  <si>
    <t>0m:、5m、B-1m:すべて検出せず</t>
  </si>
  <si>
    <t>珍崎沖合</t>
  </si>
  <si>
    <t>海士町</t>
  </si>
  <si>
    <t>諏訪湾</t>
  </si>
  <si>
    <t>検出せず（18日採水、19日検鏡）</t>
  </si>
  <si>
    <t>検出せず（23日採水、24日検鏡）</t>
  </si>
  <si>
    <t>検出せず（30日採水、1日検鏡）</t>
  </si>
  <si>
    <t>保々見</t>
  </si>
  <si>
    <t>島後</t>
  </si>
  <si>
    <t>隠岐の島町</t>
  </si>
  <si>
    <t>港町（合庁前）</t>
  </si>
  <si>
    <t>-</t>
  </si>
  <si>
    <t>伊後</t>
  </si>
  <si>
    <t>2250（着色域）</t>
  </si>
  <si>
    <t>白島崎南側</t>
  </si>
  <si>
    <t>都万</t>
  </si>
  <si>
    <t>-</t>
  </si>
  <si>
    <t>中村</t>
  </si>
  <si>
    <t>久見漁港</t>
  </si>
  <si>
    <t>代</t>
  </si>
  <si>
    <t>-</t>
  </si>
  <si>
    <t>長尾田（重栖の南）</t>
  </si>
  <si>
    <t>松江市</t>
  </si>
  <si>
    <t>松江市</t>
  </si>
  <si>
    <t>恵曇漁港</t>
  </si>
  <si>
    <t>0m:32　B-1m:67</t>
  </si>
  <si>
    <t>0m、B-1m:すべて検出せず</t>
  </si>
  <si>
    <t>0m:検出せず　B-1m:0.2</t>
  </si>
  <si>
    <t>0m:検出せず　B-1m:検出せず</t>
  </si>
  <si>
    <t>七類港</t>
  </si>
  <si>
    <t>0m:検出せず　B-1m:検出せず</t>
  </si>
  <si>
    <t>魚瀬漁港</t>
  </si>
  <si>
    <t>島根町小波海水浴場</t>
  </si>
  <si>
    <t>850（17日採水、検鏡）</t>
  </si>
  <si>
    <t>美保関町笠浦漁港</t>
  </si>
  <si>
    <t>722（17日採水、検鏡）</t>
  </si>
  <si>
    <t>0m:680  B-1m:419</t>
  </si>
  <si>
    <t>美保関町片江漁港</t>
  </si>
  <si>
    <t>694（17日採水、検鏡）</t>
  </si>
  <si>
    <t>35°35′133°19′</t>
  </si>
  <si>
    <t>笠浦港沖</t>
  </si>
  <si>
    <t>出雲市</t>
  </si>
  <si>
    <t>出雲市</t>
  </si>
  <si>
    <t>大社漁港</t>
  </si>
  <si>
    <t>小伊津</t>
  </si>
  <si>
    <t>-</t>
  </si>
  <si>
    <t>大社町鷺浦</t>
  </si>
  <si>
    <t>江津市</t>
  </si>
  <si>
    <t>波子（上：潮だまり・下：船着き場）</t>
  </si>
  <si>
    <t>35°7′132°7′</t>
  </si>
  <si>
    <t>-</t>
  </si>
  <si>
    <t>734（16日採水17日検鏡）</t>
  </si>
  <si>
    <t>35°7′132°10′</t>
  </si>
  <si>
    <t>1038（16日採水17日検鏡）</t>
  </si>
  <si>
    <t>浜田市</t>
  </si>
  <si>
    <t>浜田漁港</t>
  </si>
  <si>
    <t>唐鐘漁港</t>
  </si>
  <si>
    <t>益田市</t>
  </si>
  <si>
    <t>飯浦漁港</t>
  </si>
  <si>
    <t>※　コクロディニウム　ポリクリコイデス密度（cells/ml）</t>
  </si>
  <si>
    <t>H26.9.19         9:00</t>
  </si>
  <si>
    <t xml:space="preserve"> - </t>
  </si>
  <si>
    <t>-</t>
  </si>
  <si>
    <t>NNW</t>
  </si>
  <si>
    <t>ND</t>
  </si>
  <si>
    <t>Cochlodinium polykrikoides</t>
  </si>
  <si>
    <t>Cochlodinium polykrikoides</t>
  </si>
  <si>
    <t>H26.9.19         12:55</t>
  </si>
  <si>
    <t>Cochlodinium polykrikoides</t>
  </si>
  <si>
    <r>
      <t>N</t>
    </r>
    <r>
      <rPr>
        <sz val="11"/>
        <rFont val="ＭＳ Ｐゴシック"/>
        <family val="3"/>
      </rPr>
      <t>D</t>
    </r>
  </si>
  <si>
    <t>調査回数</t>
  </si>
  <si>
    <t>（計30定点）</t>
  </si>
  <si>
    <t>SW</t>
  </si>
  <si>
    <t>ENE</t>
  </si>
  <si>
    <t>SE</t>
  </si>
  <si>
    <t>E</t>
  </si>
  <si>
    <t>H26.9.19         10:30</t>
  </si>
  <si>
    <t>H26.9.19         9:10</t>
  </si>
  <si>
    <t>-</t>
  </si>
  <si>
    <t>-</t>
  </si>
  <si>
    <t>-</t>
  </si>
  <si>
    <t xml:space="preserve"> 10/1</t>
  </si>
  <si>
    <t xml:space="preserve"> 10/8</t>
  </si>
  <si>
    <t>大芦漁港</t>
  </si>
  <si>
    <t>隠岐　　　　　地区</t>
  </si>
  <si>
    <t>出雲　　　　　　　地区</t>
  </si>
  <si>
    <t>石見　　　　　　　地区</t>
  </si>
  <si>
    <t>A　　　　　　st.13</t>
  </si>
  <si>
    <t>B                   st.12</t>
  </si>
  <si>
    <r>
      <t>S1:隠岐郡西ノ島町　水産技術センター栽培漁業部桟橋、S2:松江市鹿島町　恵曇漁港内、S3:出雲市大社町　大社漁港内、S4:浜田市　浜田漁港内、</t>
    </r>
    <r>
      <rPr>
        <sz val="11"/>
        <rFont val="ＭＳ Ｐゴシック"/>
        <family val="3"/>
      </rPr>
      <t>S5:益田市　飯浦漁港内、</t>
    </r>
    <r>
      <rPr>
        <sz val="11"/>
        <rFont val="ＭＳ Ｐゴシック"/>
        <family val="3"/>
      </rPr>
      <t>S6:松江市七類　七類港内</t>
    </r>
  </si>
  <si>
    <r>
      <rPr>
        <i/>
        <sz val="11"/>
        <rFont val="ＭＳ Ｐゴシック"/>
        <family val="3"/>
      </rPr>
      <t>0m:0.2</t>
    </r>
    <r>
      <rPr>
        <sz val="11"/>
        <rFont val="ＭＳ Ｐゴシック"/>
        <family val="3"/>
      </rPr>
      <t xml:space="preserve">  5m:4 　B-1m:8</t>
    </r>
  </si>
  <si>
    <r>
      <rPr>
        <i/>
        <sz val="11"/>
        <rFont val="ＭＳ Ｐゴシック"/>
        <family val="3"/>
      </rPr>
      <t>0m:0.3</t>
    </r>
    <r>
      <rPr>
        <sz val="11"/>
        <rFont val="ＭＳ Ｐゴシック"/>
        <family val="3"/>
      </rPr>
      <t>　B-1m:58</t>
    </r>
  </si>
  <si>
    <t>※　合計98回の調査のうち、6回は定期調査として実施した</t>
  </si>
  <si>
    <r>
      <t>※　原水1ｃｃを3回観察した平均値、ただし</t>
    </r>
    <r>
      <rPr>
        <i/>
        <sz val="12"/>
        <rFont val="ＭＳ Ｐゴシック"/>
        <family val="3"/>
      </rPr>
      <t>斜字</t>
    </r>
    <r>
      <rPr>
        <sz val="12"/>
        <rFont val="ＭＳ Ｐゴシック"/>
        <family val="3"/>
      </rPr>
      <t>については原水を20倍に濃縮したもの1ｃｃを3回観察した平均値</t>
    </r>
  </si>
  <si>
    <t>※　水深を記入していない調査地点は0ｍ（表層）のみ検鏡、-は実施せず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</si>
</sst>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;_䰀"/>
    <numFmt numFmtId="179" formatCode="0;_"/>
    <numFmt numFmtId="180" formatCode="0.0;_"/>
    <numFmt numFmtId="181" formatCode="0.0_ "/>
    <numFmt numFmtId="182" formatCode="0.0;_䰀"/>
    <numFmt numFmtId="183" formatCode="0.00;_䰀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;_簀"/>
    <numFmt numFmtId="191" formatCode="0;_쐀"/>
    <numFmt numFmtId="192" formatCode="0;_Ā"/>
    <numFmt numFmtId="193" formatCode="0.0;_Ā"/>
    <numFmt numFmtId="194" formatCode="0.00;_Ā"/>
    <numFmt numFmtId="195" formatCode="0;_"/>
    <numFmt numFmtId="196" formatCode="0;_Ѐ"/>
    <numFmt numFmtId="197" formatCode="0.0;_簀"/>
    <numFmt numFmtId="198" formatCode="0.0_);[Red]\(0.0\)"/>
    <numFmt numFmtId="199" formatCode="yyyy/m/d\ h:mm;@"/>
    <numFmt numFmtId="200" formatCode="yyyy/m/d;@"/>
    <numFmt numFmtId="201" formatCode="0.000_);[Red]\(0.000\)"/>
    <numFmt numFmtId="202" formatCode="m/d;@"/>
    <numFmt numFmtId="203" formatCode="#,##0.000_ "/>
    <numFmt numFmtId="204" formatCode="0.0000_);[Red]\(0.0000\)"/>
    <numFmt numFmtId="205" formatCode="0.00_);[Red]\(0.00\)"/>
    <numFmt numFmtId="206" formatCode="0.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i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  <font>
      <i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193" fontId="0" fillId="0" borderId="11" xfId="0" applyNumberForma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93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57" fontId="0" fillId="0" borderId="23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90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0" fontId="0" fillId="0" borderId="22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93" fontId="0" fillId="0" borderId="12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3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7" fillId="32" borderId="26" xfId="0" applyFont="1" applyFill="1" applyBorder="1" applyAlignment="1">
      <alignment horizontal="center" vertical="center"/>
    </xf>
    <xf numFmtId="176" fontId="0" fillId="32" borderId="0" xfId="0" applyNumberFormat="1" applyFill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177" fontId="0" fillId="32" borderId="11" xfId="0" applyNumberFormat="1" applyFill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177" fontId="0" fillId="32" borderId="27" xfId="0" applyNumberFormat="1" applyFill="1" applyBorder="1" applyAlignment="1">
      <alignment vertical="center"/>
    </xf>
    <xf numFmtId="0" fontId="0" fillId="32" borderId="28" xfId="0" applyFill="1" applyBorder="1" applyAlignment="1">
      <alignment horizontal="center" vertical="center"/>
    </xf>
    <xf numFmtId="177" fontId="0" fillId="32" borderId="28" xfId="0" applyNumberFormat="1" applyFill="1" applyBorder="1" applyAlignment="1">
      <alignment vertical="center"/>
    </xf>
    <xf numFmtId="0" fontId="48" fillId="32" borderId="0" xfId="0" applyFont="1" applyFill="1" applyAlignment="1">
      <alignment vertical="center"/>
    </xf>
    <xf numFmtId="0" fontId="0" fillId="32" borderId="26" xfId="0" applyFill="1" applyBorder="1" applyAlignment="1">
      <alignment horizontal="center" vertical="center"/>
    </xf>
    <xf numFmtId="49" fontId="0" fillId="32" borderId="26" xfId="0" applyNumberFormat="1" applyFill="1" applyBorder="1" applyAlignment="1">
      <alignment horizontal="center" vertical="center"/>
    </xf>
    <xf numFmtId="0" fontId="49" fillId="32" borderId="26" xfId="0" applyFont="1" applyFill="1" applyBorder="1" applyAlignment="1">
      <alignment horizontal="center" vertical="center"/>
    </xf>
    <xf numFmtId="0" fontId="0" fillId="32" borderId="29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0" fontId="0" fillId="32" borderId="32" xfId="0" applyFill="1" applyBorder="1" applyAlignment="1">
      <alignment vertical="center"/>
    </xf>
    <xf numFmtId="0" fontId="0" fillId="32" borderId="22" xfId="0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193" fontId="0" fillId="32" borderId="33" xfId="0" applyNumberFormat="1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/>
    </xf>
    <xf numFmtId="193" fontId="0" fillId="32" borderId="10" xfId="0" applyNumberFormat="1" applyFont="1" applyFill="1" applyBorder="1" applyAlignment="1">
      <alignment horizontal="center" vertical="center"/>
    </xf>
    <xf numFmtId="193" fontId="0" fillId="32" borderId="28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93" fontId="0" fillId="32" borderId="11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193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189" fontId="0" fillId="32" borderId="10" xfId="0" applyNumberForma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17" xfId="0" applyFill="1" applyBorder="1" applyAlignment="1">
      <alignment horizontal="center" vertical="center"/>
    </xf>
    <xf numFmtId="193" fontId="0" fillId="32" borderId="17" xfId="0" applyNumberFormat="1" applyFill="1" applyBorder="1" applyAlignment="1">
      <alignment horizontal="center" vertical="center"/>
    </xf>
    <xf numFmtId="0" fontId="4" fillId="32" borderId="34" xfId="0" applyFont="1" applyFill="1" applyBorder="1" applyAlignment="1">
      <alignment vertical="center" wrapText="1"/>
    </xf>
    <xf numFmtId="0" fontId="0" fillId="32" borderId="33" xfId="0" applyFill="1" applyBorder="1" applyAlignment="1">
      <alignment horizontal="center" vertical="center"/>
    </xf>
    <xf numFmtId="193" fontId="0" fillId="32" borderId="33" xfId="0" applyNumberFormat="1" applyFill="1" applyBorder="1" applyAlignment="1">
      <alignment horizontal="center" vertical="center"/>
    </xf>
    <xf numFmtId="0" fontId="4" fillId="32" borderId="22" xfId="0" applyFont="1" applyFill="1" applyBorder="1" applyAlignment="1">
      <alignment vertical="center" wrapText="1"/>
    </xf>
    <xf numFmtId="0" fontId="0" fillId="32" borderId="34" xfId="0" applyFill="1" applyBorder="1" applyAlignment="1">
      <alignment horizontal="center" vertical="center"/>
    </xf>
    <xf numFmtId="193" fontId="0" fillId="32" borderId="34" xfId="0" applyNumberFormat="1" applyFill="1" applyBorder="1" applyAlignment="1">
      <alignment horizontal="center" vertical="center"/>
    </xf>
    <xf numFmtId="181" fontId="0" fillId="32" borderId="10" xfId="0" applyNumberFormat="1" applyFill="1" applyBorder="1" applyAlignment="1">
      <alignment horizontal="center" vertical="center"/>
    </xf>
    <xf numFmtId="0" fontId="0" fillId="32" borderId="17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center" vertical="center"/>
    </xf>
    <xf numFmtId="193" fontId="0" fillId="32" borderId="11" xfId="0" applyNumberFormat="1" applyFont="1" applyFill="1" applyBorder="1" applyAlignment="1">
      <alignment horizontal="center" vertical="center"/>
    </xf>
    <xf numFmtId="193" fontId="0" fillId="32" borderId="11" xfId="0" applyNumberFormat="1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/>
    </xf>
    <xf numFmtId="193" fontId="0" fillId="32" borderId="10" xfId="0" applyNumberFormat="1" applyFont="1" applyFill="1" applyBorder="1" applyAlignment="1">
      <alignment horizontal="center" vertical="center"/>
    </xf>
    <xf numFmtId="0" fontId="47" fillId="32" borderId="0" xfId="0" applyFont="1" applyFill="1" applyAlignment="1">
      <alignment vertical="center"/>
    </xf>
    <xf numFmtId="0" fontId="50" fillId="32" borderId="14" xfId="0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 wrapText="1"/>
    </xf>
    <xf numFmtId="0" fontId="47" fillId="32" borderId="34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32" borderId="34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176" fontId="2" fillId="32" borderId="15" xfId="0" applyNumberFormat="1" applyFont="1" applyFill="1" applyBorder="1" applyAlignment="1">
      <alignment horizontal="center" vertical="center"/>
    </xf>
    <xf numFmtId="176" fontId="0" fillId="32" borderId="20" xfId="0" applyNumberFormat="1" applyFill="1" applyBorder="1" applyAlignment="1">
      <alignment vertical="center" wrapText="1"/>
    </xf>
    <xf numFmtId="176" fontId="0" fillId="32" borderId="35" xfId="0" applyNumberFormat="1" applyFill="1" applyBorder="1" applyAlignment="1">
      <alignment vertical="center" wrapText="1"/>
    </xf>
    <xf numFmtId="176" fontId="0" fillId="32" borderId="35" xfId="0" applyNumberFormat="1" applyFill="1" applyBorder="1" applyAlignment="1">
      <alignment vertical="center"/>
    </xf>
    <xf numFmtId="0" fontId="0" fillId="32" borderId="36" xfId="0" applyFill="1" applyBorder="1" applyAlignment="1">
      <alignment horizontal="center" vertical="center"/>
    </xf>
    <xf numFmtId="177" fontId="0" fillId="32" borderId="36" xfId="0" applyNumberFormat="1" applyFill="1" applyBorder="1" applyAlignment="1">
      <alignment vertical="center"/>
    </xf>
    <xf numFmtId="0" fontId="47" fillId="32" borderId="17" xfId="0" applyFont="1" applyFill="1" applyBorder="1" applyAlignment="1">
      <alignment horizontal="center" vertical="center"/>
    </xf>
    <xf numFmtId="176" fontId="0" fillId="32" borderId="18" xfId="0" applyNumberFormat="1" applyFill="1" applyBorder="1" applyAlignment="1">
      <alignment vertical="center"/>
    </xf>
    <xf numFmtId="177" fontId="0" fillId="32" borderId="34" xfId="0" applyNumberFormat="1" applyFill="1" applyBorder="1" applyAlignment="1">
      <alignment vertical="center"/>
    </xf>
    <xf numFmtId="0" fontId="50" fillId="32" borderId="17" xfId="0" applyFont="1" applyFill="1" applyBorder="1" applyAlignment="1">
      <alignment horizontal="center" vertical="center"/>
    </xf>
    <xf numFmtId="176" fontId="2" fillId="32" borderId="18" xfId="0" applyNumberFormat="1" applyFont="1" applyFill="1" applyBorder="1" applyAlignment="1">
      <alignment horizontal="center" vertical="center"/>
    </xf>
    <xf numFmtId="205" fontId="0" fillId="32" borderId="37" xfId="0" applyNumberFormat="1" applyFill="1" applyBorder="1" applyAlignment="1">
      <alignment horizontal="right" vertical="center"/>
    </xf>
    <xf numFmtId="205" fontId="0" fillId="32" borderId="19" xfId="0" applyNumberFormat="1" applyFill="1" applyBorder="1" applyAlignment="1">
      <alignment horizontal="right" vertical="center"/>
    </xf>
    <xf numFmtId="205" fontId="0" fillId="32" borderId="20" xfId="0" applyNumberFormat="1" applyFill="1" applyBorder="1" applyAlignment="1">
      <alignment horizontal="right" vertical="center"/>
    </xf>
    <xf numFmtId="205" fontId="0" fillId="32" borderId="20" xfId="0" applyNumberFormat="1" applyFill="1" applyBorder="1" applyAlignment="1">
      <alignment horizontal="right" vertical="center" wrapText="1"/>
    </xf>
    <xf numFmtId="205" fontId="0" fillId="32" borderId="19" xfId="0" applyNumberFormat="1" applyFill="1" applyBorder="1" applyAlignment="1">
      <alignment horizontal="right" vertical="center" wrapText="1"/>
    </xf>
    <xf numFmtId="205" fontId="0" fillId="32" borderId="37" xfId="0" applyNumberFormat="1" applyFill="1" applyBorder="1" applyAlignment="1">
      <alignment horizontal="right" vertical="center" wrapText="1"/>
    </xf>
    <xf numFmtId="201" fontId="0" fillId="32" borderId="38" xfId="0" applyNumberFormat="1" applyFill="1" applyBorder="1" applyAlignment="1">
      <alignment horizontal="right" vertical="center"/>
    </xf>
    <xf numFmtId="201" fontId="0" fillId="32" borderId="35" xfId="0" applyNumberFormat="1" applyFill="1" applyBorder="1" applyAlignment="1">
      <alignment horizontal="right" vertical="center"/>
    </xf>
    <xf numFmtId="201" fontId="0" fillId="32" borderId="19" xfId="0" applyNumberFormat="1" applyFill="1" applyBorder="1" applyAlignment="1">
      <alignment horizontal="right" vertical="center"/>
    </xf>
    <xf numFmtId="201" fontId="0" fillId="32" borderId="20" xfId="0" applyNumberFormat="1" applyFill="1" applyBorder="1" applyAlignment="1">
      <alignment horizontal="right" vertical="center" wrapText="1"/>
    </xf>
    <xf numFmtId="201" fontId="0" fillId="32" borderId="19" xfId="0" applyNumberFormat="1" applyFill="1" applyBorder="1" applyAlignment="1">
      <alignment horizontal="right" vertical="center" wrapText="1"/>
    </xf>
    <xf numFmtId="205" fontId="0" fillId="32" borderId="18" xfId="0" applyNumberFormat="1" applyFill="1" applyBorder="1" applyAlignment="1">
      <alignment horizontal="right" vertical="center" wrapText="1"/>
    </xf>
    <xf numFmtId="212" fontId="0" fillId="32" borderId="35" xfId="0" applyNumberFormat="1" applyFont="1" applyFill="1" applyBorder="1" applyAlignment="1">
      <alignment horizontal="right" vertical="center" wrapText="1"/>
    </xf>
    <xf numFmtId="205" fontId="0" fillId="32" borderId="19" xfId="0" applyNumberFormat="1" applyFont="1" applyFill="1" applyBorder="1" applyAlignment="1">
      <alignment horizontal="right" vertical="center" wrapText="1"/>
    </xf>
    <xf numFmtId="212" fontId="0" fillId="32" borderId="19" xfId="0" applyNumberFormat="1" applyFill="1" applyBorder="1" applyAlignment="1">
      <alignment horizontal="right" vertical="center"/>
    </xf>
    <xf numFmtId="205" fontId="0" fillId="32" borderId="20" xfId="0" applyNumberFormat="1" applyFont="1" applyFill="1" applyBorder="1" applyAlignment="1">
      <alignment horizontal="right" vertical="center"/>
    </xf>
    <xf numFmtId="205" fontId="0" fillId="32" borderId="18" xfId="0" applyNumberFormat="1" applyFont="1" applyFill="1" applyBorder="1" applyAlignment="1">
      <alignment horizontal="right" vertical="center"/>
    </xf>
    <xf numFmtId="0" fontId="51" fillId="32" borderId="26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56" fontId="0" fillId="32" borderId="40" xfId="0" applyNumberFormat="1" applyFill="1" applyBorder="1" applyAlignment="1">
      <alignment horizontal="center" vertical="center"/>
    </xf>
    <xf numFmtId="56" fontId="0" fillId="32" borderId="41" xfId="0" applyNumberFormat="1" applyFill="1" applyBorder="1" applyAlignment="1">
      <alignment horizontal="center" vertical="center"/>
    </xf>
    <xf numFmtId="49" fontId="0" fillId="32" borderId="22" xfId="0" applyNumberForma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56" fontId="0" fillId="32" borderId="42" xfId="0" applyNumberFormat="1" applyFill="1" applyBorder="1" applyAlignment="1">
      <alignment horizontal="center" vertical="center"/>
    </xf>
    <xf numFmtId="49" fontId="0" fillId="32" borderId="31" xfId="0" applyNumberFormat="1" applyFill="1" applyBorder="1" applyAlignment="1">
      <alignment horizontal="center" vertical="center"/>
    </xf>
    <xf numFmtId="49" fontId="0" fillId="32" borderId="32" xfId="0" applyNumberFormat="1" applyFill="1" applyBorder="1" applyAlignment="1">
      <alignment horizontal="center" vertical="center"/>
    </xf>
    <xf numFmtId="0" fontId="51" fillId="32" borderId="32" xfId="0" applyFont="1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49" fontId="0" fillId="32" borderId="29" xfId="0" applyNumberFormat="1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6" fillId="32" borderId="43" xfId="0" applyFont="1" applyFill="1" applyBorder="1" applyAlignment="1">
      <alignment horizontal="left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181" fontId="0" fillId="32" borderId="11" xfId="0" applyNumberFormat="1" applyFill="1" applyBorder="1" applyAlignment="1">
      <alignment horizontal="center" vertical="center"/>
    </xf>
    <xf numFmtId="181" fontId="0" fillId="32" borderId="27" xfId="0" applyNumberFormat="1" applyFill="1" applyBorder="1" applyAlignment="1">
      <alignment horizontal="center" vertical="center"/>
    </xf>
    <xf numFmtId="181" fontId="0" fillId="32" borderId="36" xfId="0" applyNumberFormat="1" applyFill="1" applyBorder="1" applyAlignment="1">
      <alignment horizontal="center" vertical="center"/>
    </xf>
    <xf numFmtId="181" fontId="0" fillId="32" borderId="34" xfId="0" applyNumberFormat="1" applyFill="1" applyBorder="1" applyAlignment="1">
      <alignment horizontal="center" vertical="center"/>
    </xf>
    <xf numFmtId="181" fontId="0" fillId="32" borderId="28" xfId="0" applyNumberFormat="1" applyFill="1" applyBorder="1" applyAlignment="1">
      <alignment horizontal="center" vertical="center"/>
    </xf>
    <xf numFmtId="57" fontId="0" fillId="32" borderId="24" xfId="0" applyNumberForma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57" fontId="0" fillId="32" borderId="23" xfId="0" applyNumberForma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193" fontId="0" fillId="32" borderId="22" xfId="0" applyNumberFormat="1" applyFill="1" applyBorder="1" applyAlignment="1">
      <alignment horizontal="center" vertical="center"/>
    </xf>
    <xf numFmtId="193" fontId="0" fillId="32" borderId="34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181" fontId="0" fillId="32" borderId="22" xfId="0" applyNumberFormat="1" applyFill="1" applyBorder="1" applyAlignment="1">
      <alignment horizontal="center" vertical="center"/>
    </xf>
    <xf numFmtId="181" fontId="0" fillId="32" borderId="10" xfId="0" applyNumberForma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181" fontId="0" fillId="32" borderId="17" xfId="0" applyNumberFormat="1" applyFill="1" applyBorder="1" applyAlignment="1">
      <alignment horizontal="center" vertical="center"/>
    </xf>
    <xf numFmtId="181" fontId="0" fillId="32" borderId="12" xfId="0" applyNumberForma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left" vertical="center" wrapText="1"/>
    </xf>
    <xf numFmtId="0" fontId="0" fillId="32" borderId="47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57" fontId="0" fillId="32" borderId="23" xfId="0" applyNumberFormat="1" applyFont="1" applyFill="1" applyBorder="1" applyAlignment="1">
      <alignment horizontal="center" vertical="center" wrapText="1"/>
    </xf>
    <xf numFmtId="57" fontId="0" fillId="32" borderId="16" xfId="0" applyNumberFormat="1" applyFont="1" applyFill="1" applyBorder="1" applyAlignment="1">
      <alignment horizontal="center" vertical="center" wrapText="1"/>
    </xf>
    <xf numFmtId="57" fontId="0" fillId="32" borderId="25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181" fontId="0" fillId="32" borderId="22" xfId="0" applyNumberFormat="1" applyFont="1" applyFill="1" applyBorder="1" applyAlignment="1">
      <alignment horizontal="center" vertical="center"/>
    </xf>
    <xf numFmtId="181" fontId="0" fillId="32" borderId="10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0" fillId="32" borderId="25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81" fontId="0" fillId="32" borderId="14" xfId="0" applyNumberFormat="1" applyFont="1" applyFill="1" applyBorder="1" applyAlignment="1">
      <alignment horizontal="center" vertical="center"/>
    </xf>
    <xf numFmtId="181" fontId="0" fillId="32" borderId="14" xfId="0" applyNumberFormat="1" applyFont="1" applyFill="1" applyBorder="1" applyAlignment="1">
      <alignment horizontal="center" vertical="center"/>
    </xf>
    <xf numFmtId="181" fontId="0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right" vertical="center"/>
    </xf>
    <xf numFmtId="0" fontId="6" fillId="32" borderId="48" xfId="0" applyFont="1" applyFill="1" applyBorder="1" applyAlignment="1">
      <alignment horizontal="right" vertical="center"/>
    </xf>
    <xf numFmtId="0" fontId="0" fillId="32" borderId="53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3940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83</xdr:row>
      <xdr:rowOff>66675</xdr:rowOff>
    </xdr:from>
    <xdr:ext cx="76200" cy="209550"/>
    <xdr:sp fLocksText="0">
      <xdr:nvSpPr>
        <xdr:cNvPr id="2" name="Text Box 8"/>
        <xdr:cNvSpPr txBox="1">
          <a:spLocks noChangeArrowheads="1"/>
        </xdr:cNvSpPr>
      </xdr:nvSpPr>
      <xdr:spPr>
        <a:xfrm>
          <a:off x="7858125" y="1662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0</xdr:colOff>
      <xdr:row>1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43940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77</xdr:row>
      <xdr:rowOff>66675</xdr:rowOff>
    </xdr:from>
    <xdr:ext cx="76200" cy="209550"/>
    <xdr:sp fLocksText="0">
      <xdr:nvSpPr>
        <xdr:cNvPr id="4" name="Text Box 38"/>
        <xdr:cNvSpPr txBox="1">
          <a:spLocks noChangeArrowheads="1"/>
        </xdr:cNvSpPr>
      </xdr:nvSpPr>
      <xdr:spPr>
        <a:xfrm>
          <a:off x="7858125" y="1559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0</xdr:colOff>
      <xdr:row>1</xdr:row>
      <xdr:rowOff>66675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43940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45</xdr:row>
      <xdr:rowOff>0</xdr:rowOff>
    </xdr:from>
    <xdr:ext cx="76200" cy="219075"/>
    <xdr:sp fLocksText="0">
      <xdr:nvSpPr>
        <xdr:cNvPr id="6" name="Text Box 66"/>
        <xdr:cNvSpPr txBox="1">
          <a:spLocks noChangeArrowheads="1"/>
        </xdr:cNvSpPr>
      </xdr:nvSpPr>
      <xdr:spPr>
        <a:xfrm>
          <a:off x="7858125" y="10020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0</xdr:colOff>
      <xdr:row>1</xdr:row>
      <xdr:rowOff>66675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043940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83</xdr:row>
      <xdr:rowOff>66675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7858125" y="1662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0</xdr:colOff>
      <xdr:row>1</xdr:row>
      <xdr:rowOff>66675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043940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77</xdr:row>
      <xdr:rowOff>66675</xdr:rowOff>
    </xdr:from>
    <xdr:ext cx="76200" cy="209550"/>
    <xdr:sp fLocksText="0">
      <xdr:nvSpPr>
        <xdr:cNvPr id="10" name="Text Box 38"/>
        <xdr:cNvSpPr txBox="1">
          <a:spLocks noChangeArrowheads="1"/>
        </xdr:cNvSpPr>
      </xdr:nvSpPr>
      <xdr:spPr>
        <a:xfrm>
          <a:off x="7858125" y="1559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0</xdr:colOff>
      <xdr:row>1</xdr:row>
      <xdr:rowOff>66675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043940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45</xdr:row>
      <xdr:rowOff>0</xdr:rowOff>
    </xdr:from>
    <xdr:ext cx="76200" cy="219075"/>
    <xdr:sp fLocksText="0">
      <xdr:nvSpPr>
        <xdr:cNvPr id="12" name="Text Box 66"/>
        <xdr:cNvSpPr txBox="1">
          <a:spLocks noChangeArrowheads="1"/>
        </xdr:cNvSpPr>
      </xdr:nvSpPr>
      <xdr:spPr>
        <a:xfrm>
          <a:off x="7858125" y="10020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K55"/>
    </sheetView>
  </sheetViews>
  <sheetFormatPr defaultColWidth="9.00390625" defaultRowHeight="13.5"/>
  <cols>
    <col min="1" max="1" width="10.50390625" style="0" customWidth="1"/>
    <col min="2" max="2" width="8.125" style="0" customWidth="1"/>
    <col min="3" max="9" width="8.625" style="0" customWidth="1"/>
    <col min="10" max="10" width="22.25390625" style="121" customWidth="1"/>
    <col min="11" max="11" width="10.25390625" style="56" customWidth="1"/>
  </cols>
  <sheetData>
    <row r="1" spans="1:11" ht="13.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115"/>
      <c r="K1" s="58"/>
    </row>
    <row r="2" spans="1:11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115"/>
      <c r="K2" s="58"/>
    </row>
    <row r="3" spans="1:11" ht="13.5">
      <c r="A3" s="55"/>
      <c r="B3" s="55"/>
      <c r="C3" s="55"/>
      <c r="D3" s="55"/>
      <c r="E3" s="55"/>
      <c r="F3" s="55"/>
      <c r="G3" s="55"/>
      <c r="H3" s="55"/>
      <c r="I3" s="55"/>
      <c r="J3" s="115"/>
      <c r="K3" s="58"/>
    </row>
    <row r="4" spans="1:11" ht="13.5">
      <c r="A4" s="55" t="s">
        <v>19</v>
      </c>
      <c r="B4" s="55"/>
      <c r="C4" s="55"/>
      <c r="D4" s="55"/>
      <c r="E4" s="55"/>
      <c r="F4" s="55"/>
      <c r="G4" s="55"/>
      <c r="H4" s="55"/>
      <c r="I4" s="55"/>
      <c r="J4" s="115"/>
      <c r="K4" s="58"/>
    </row>
    <row r="5" spans="1:11" ht="14.25" thickBot="1">
      <c r="A5" s="55"/>
      <c r="B5" s="55"/>
      <c r="C5" s="55"/>
      <c r="D5" s="55"/>
      <c r="E5" s="55"/>
      <c r="F5" s="55"/>
      <c r="G5" s="55"/>
      <c r="H5" s="55"/>
      <c r="I5" s="55"/>
      <c r="J5" s="115"/>
      <c r="K5" s="58"/>
    </row>
    <row r="6" spans="1:11" s="3" customFormat="1" ht="12">
      <c r="A6" s="59" t="s">
        <v>1</v>
      </c>
      <c r="B6" s="60" t="s">
        <v>17</v>
      </c>
      <c r="C6" s="60" t="s">
        <v>2</v>
      </c>
      <c r="D6" s="60" t="s">
        <v>4</v>
      </c>
      <c r="E6" s="60" t="s">
        <v>6</v>
      </c>
      <c r="F6" s="60" t="s">
        <v>8</v>
      </c>
      <c r="G6" s="60" t="s">
        <v>9</v>
      </c>
      <c r="H6" s="60" t="s">
        <v>10</v>
      </c>
      <c r="I6" s="60" t="s">
        <v>11</v>
      </c>
      <c r="J6" s="116" t="s">
        <v>12</v>
      </c>
      <c r="K6" s="124" t="s">
        <v>13</v>
      </c>
    </row>
    <row r="7" spans="1:11" s="3" customFormat="1" ht="12.75" thickBot="1">
      <c r="A7" s="79" t="s">
        <v>22</v>
      </c>
      <c r="B7" s="80" t="s">
        <v>18</v>
      </c>
      <c r="C7" s="80" t="s">
        <v>3</v>
      </c>
      <c r="D7" s="80" t="s">
        <v>5</v>
      </c>
      <c r="E7" s="80" t="s">
        <v>7</v>
      </c>
      <c r="F7" s="80" t="s">
        <v>21</v>
      </c>
      <c r="G7" s="80"/>
      <c r="H7" s="80" t="s">
        <v>15</v>
      </c>
      <c r="I7" s="80"/>
      <c r="J7" s="133"/>
      <c r="K7" s="134" t="s">
        <v>16</v>
      </c>
    </row>
    <row r="8" spans="1:11" ht="13.5">
      <c r="A8" s="190" t="s">
        <v>70</v>
      </c>
      <c r="B8" s="182" t="s">
        <v>213</v>
      </c>
      <c r="C8" s="105">
        <v>0</v>
      </c>
      <c r="D8" s="132">
        <v>25.4</v>
      </c>
      <c r="E8" s="132">
        <v>33.83</v>
      </c>
      <c r="F8" s="182">
        <v>21</v>
      </c>
      <c r="G8" s="184" t="s">
        <v>71</v>
      </c>
      <c r="H8" s="188">
        <v>5.3</v>
      </c>
      <c r="I8" s="182">
        <v>67</v>
      </c>
      <c r="J8" s="118" t="s">
        <v>104</v>
      </c>
      <c r="K8" s="126"/>
    </row>
    <row r="9" spans="1:11" ht="13.5">
      <c r="A9" s="191"/>
      <c r="B9" s="179"/>
      <c r="C9" s="64">
        <v>10</v>
      </c>
      <c r="D9" s="65">
        <v>25.4</v>
      </c>
      <c r="E9" s="65">
        <v>33.85</v>
      </c>
      <c r="F9" s="179"/>
      <c r="G9" s="179"/>
      <c r="H9" s="186"/>
      <c r="I9" s="179"/>
      <c r="J9" s="118" t="s">
        <v>104</v>
      </c>
      <c r="K9" s="126"/>
    </row>
    <row r="10" spans="1:11" ht="13.5">
      <c r="A10" s="191"/>
      <c r="B10" s="179"/>
      <c r="C10" s="64">
        <v>20</v>
      </c>
      <c r="D10" s="65">
        <v>25.38</v>
      </c>
      <c r="E10" s="65">
        <v>33.97</v>
      </c>
      <c r="F10" s="179"/>
      <c r="G10" s="179"/>
      <c r="H10" s="186"/>
      <c r="I10" s="179"/>
      <c r="J10" s="122"/>
      <c r="K10" s="126"/>
    </row>
    <row r="11" spans="1:11" ht="13.5">
      <c r="A11" s="191"/>
      <c r="B11" s="179"/>
      <c r="C11" s="64">
        <v>30</v>
      </c>
      <c r="D11" s="65">
        <v>21.07</v>
      </c>
      <c r="E11" s="65">
        <v>33.84</v>
      </c>
      <c r="F11" s="179"/>
      <c r="G11" s="179"/>
      <c r="H11" s="186"/>
      <c r="I11" s="179"/>
      <c r="J11" s="122"/>
      <c r="K11" s="127"/>
    </row>
    <row r="12" spans="1:11" ht="13.5">
      <c r="A12" s="191"/>
      <c r="B12" s="179"/>
      <c r="C12" s="64">
        <v>50</v>
      </c>
      <c r="D12" s="65">
        <v>16.23</v>
      </c>
      <c r="E12" s="65">
        <v>34.42</v>
      </c>
      <c r="F12" s="179"/>
      <c r="G12" s="179"/>
      <c r="H12" s="186"/>
      <c r="I12" s="179"/>
      <c r="J12" s="122"/>
      <c r="K12" s="127"/>
    </row>
    <row r="13" spans="1:11" ht="13.5">
      <c r="A13" s="191"/>
      <c r="B13" s="179"/>
      <c r="C13" s="64">
        <v>75</v>
      </c>
      <c r="D13" s="65">
        <v>13.66</v>
      </c>
      <c r="E13" s="65">
        <v>34.42</v>
      </c>
      <c r="F13" s="179"/>
      <c r="G13" s="179"/>
      <c r="H13" s="186"/>
      <c r="I13" s="179"/>
      <c r="J13" s="122"/>
      <c r="K13" s="127"/>
    </row>
    <row r="14" spans="1:11" ht="13.5">
      <c r="A14" s="191"/>
      <c r="B14" s="179"/>
      <c r="C14" s="64">
        <v>100</v>
      </c>
      <c r="D14" s="65">
        <v>3.56</v>
      </c>
      <c r="E14" s="65">
        <v>34.02</v>
      </c>
      <c r="F14" s="179"/>
      <c r="G14" s="179"/>
      <c r="H14" s="186"/>
      <c r="I14" s="179"/>
      <c r="J14" s="122"/>
      <c r="K14" s="127"/>
    </row>
    <row r="15" spans="1:11" ht="13.5">
      <c r="A15" s="191"/>
      <c r="B15" s="179"/>
      <c r="C15" s="64">
        <v>150</v>
      </c>
      <c r="D15" s="65">
        <v>1.73</v>
      </c>
      <c r="E15" s="65">
        <v>34.04</v>
      </c>
      <c r="F15" s="179"/>
      <c r="G15" s="179"/>
      <c r="H15" s="186"/>
      <c r="I15" s="179"/>
      <c r="J15" s="122"/>
      <c r="K15" s="127"/>
    </row>
    <row r="16" spans="1:11" ht="13.5">
      <c r="A16" s="191"/>
      <c r="B16" s="179"/>
      <c r="C16" s="64">
        <v>200</v>
      </c>
      <c r="D16" s="65">
        <v>1.21</v>
      </c>
      <c r="E16" s="65">
        <v>34.04</v>
      </c>
      <c r="F16" s="179"/>
      <c r="G16" s="179"/>
      <c r="H16" s="186"/>
      <c r="I16" s="179"/>
      <c r="J16" s="122"/>
      <c r="K16" s="127"/>
    </row>
    <row r="17" spans="1:11" ht="13.5">
      <c r="A17" s="191"/>
      <c r="B17" s="179"/>
      <c r="C17" s="64">
        <v>300</v>
      </c>
      <c r="D17" s="65">
        <v>1.02</v>
      </c>
      <c r="E17" s="65">
        <v>34.03</v>
      </c>
      <c r="F17" s="179"/>
      <c r="G17" s="179"/>
      <c r="H17" s="186"/>
      <c r="I17" s="179"/>
      <c r="J17" s="122"/>
      <c r="K17" s="127"/>
    </row>
    <row r="18" spans="1:11" ht="13.5">
      <c r="A18" s="191"/>
      <c r="B18" s="179"/>
      <c r="C18" s="64">
        <v>400</v>
      </c>
      <c r="D18" s="65">
        <v>0.75</v>
      </c>
      <c r="E18" s="65">
        <v>34.04</v>
      </c>
      <c r="F18" s="179"/>
      <c r="G18" s="179"/>
      <c r="H18" s="186"/>
      <c r="I18" s="179"/>
      <c r="J18" s="122"/>
      <c r="K18" s="127"/>
    </row>
    <row r="19" spans="1:11" ht="13.5">
      <c r="A19" s="192"/>
      <c r="B19" s="183"/>
      <c r="C19" s="66">
        <v>500</v>
      </c>
      <c r="D19" s="67">
        <v>0.59</v>
      </c>
      <c r="E19" s="67">
        <v>34.02</v>
      </c>
      <c r="F19" s="183"/>
      <c r="G19" s="183"/>
      <c r="H19" s="189"/>
      <c r="I19" s="183"/>
      <c r="J19" s="122"/>
      <c r="K19" s="127"/>
    </row>
    <row r="20" spans="1:11" ht="13.5" customHeight="1">
      <c r="A20" s="193" t="s">
        <v>72</v>
      </c>
      <c r="B20" s="178" t="s">
        <v>214</v>
      </c>
      <c r="C20" s="63">
        <v>0</v>
      </c>
      <c r="D20" s="62">
        <v>25.2</v>
      </c>
      <c r="E20" s="62">
        <v>32.8</v>
      </c>
      <c r="F20" s="178">
        <v>25</v>
      </c>
      <c r="G20" s="181" t="s">
        <v>71</v>
      </c>
      <c r="H20" s="185">
        <v>4.6</v>
      </c>
      <c r="I20" s="178">
        <v>67</v>
      </c>
      <c r="J20" s="117" t="s">
        <v>104</v>
      </c>
      <c r="K20" s="125"/>
    </row>
    <row r="21" spans="1:11" ht="13.5">
      <c r="A21" s="191"/>
      <c r="B21" s="179"/>
      <c r="C21" s="64">
        <v>10</v>
      </c>
      <c r="D21" s="65">
        <v>25.37</v>
      </c>
      <c r="E21" s="65">
        <v>33.85</v>
      </c>
      <c r="F21" s="179"/>
      <c r="G21" s="179"/>
      <c r="H21" s="186"/>
      <c r="I21" s="179"/>
      <c r="J21" s="118" t="s">
        <v>104</v>
      </c>
      <c r="K21" s="126"/>
    </row>
    <row r="22" spans="1:11" ht="13.5">
      <c r="A22" s="191"/>
      <c r="B22" s="179"/>
      <c r="C22" s="64">
        <v>20</v>
      </c>
      <c r="D22" s="65">
        <v>21.34</v>
      </c>
      <c r="E22" s="65">
        <v>33.62</v>
      </c>
      <c r="F22" s="179"/>
      <c r="G22" s="179"/>
      <c r="H22" s="186"/>
      <c r="I22" s="179"/>
      <c r="J22" s="122"/>
      <c r="K22" s="126"/>
    </row>
    <row r="23" spans="1:11" ht="13.5">
      <c r="A23" s="191"/>
      <c r="B23" s="179"/>
      <c r="C23" s="64">
        <v>30</v>
      </c>
      <c r="D23" s="65">
        <v>19.37</v>
      </c>
      <c r="E23" s="65">
        <v>34.16</v>
      </c>
      <c r="F23" s="179"/>
      <c r="G23" s="179"/>
      <c r="H23" s="186"/>
      <c r="I23" s="179"/>
      <c r="J23" s="122"/>
      <c r="K23" s="127"/>
    </row>
    <row r="24" spans="1:11" ht="13.5">
      <c r="A24" s="191"/>
      <c r="B24" s="179"/>
      <c r="C24" s="64">
        <v>50</v>
      </c>
      <c r="D24" s="65">
        <v>17</v>
      </c>
      <c r="E24" s="65">
        <v>34.47</v>
      </c>
      <c r="F24" s="179"/>
      <c r="G24" s="179"/>
      <c r="H24" s="186"/>
      <c r="I24" s="179"/>
      <c r="J24" s="122"/>
      <c r="K24" s="127"/>
    </row>
    <row r="25" spans="1:11" ht="13.5">
      <c r="A25" s="191"/>
      <c r="B25" s="179"/>
      <c r="C25" s="64">
        <v>75</v>
      </c>
      <c r="D25" s="65">
        <v>16.4</v>
      </c>
      <c r="E25" s="65">
        <v>34.53</v>
      </c>
      <c r="F25" s="179"/>
      <c r="G25" s="179"/>
      <c r="H25" s="186"/>
      <c r="I25" s="179"/>
      <c r="J25" s="122"/>
      <c r="K25" s="127"/>
    </row>
    <row r="26" spans="1:11" ht="13.5">
      <c r="A26" s="191"/>
      <c r="B26" s="179"/>
      <c r="C26" s="64">
        <v>100</v>
      </c>
      <c r="D26" s="65">
        <v>7.78</v>
      </c>
      <c r="E26" s="65">
        <v>34.19</v>
      </c>
      <c r="F26" s="179"/>
      <c r="G26" s="179"/>
      <c r="H26" s="186"/>
      <c r="I26" s="179"/>
      <c r="J26" s="122"/>
      <c r="K26" s="127"/>
    </row>
    <row r="27" spans="1:11" ht="13.5">
      <c r="A27" s="191"/>
      <c r="B27" s="179"/>
      <c r="C27" s="64">
        <v>150</v>
      </c>
      <c r="D27" s="65">
        <v>2.75</v>
      </c>
      <c r="E27" s="65">
        <v>33.99</v>
      </c>
      <c r="F27" s="179"/>
      <c r="G27" s="179"/>
      <c r="H27" s="186"/>
      <c r="I27" s="179"/>
      <c r="J27" s="122"/>
      <c r="K27" s="127"/>
    </row>
    <row r="28" spans="1:11" ht="13.5">
      <c r="A28" s="191"/>
      <c r="B28" s="179"/>
      <c r="C28" s="64">
        <v>200</v>
      </c>
      <c r="D28" s="65">
        <v>1.54</v>
      </c>
      <c r="E28" s="65">
        <v>34.04</v>
      </c>
      <c r="F28" s="179"/>
      <c r="G28" s="179"/>
      <c r="H28" s="186"/>
      <c r="I28" s="179"/>
      <c r="J28" s="122"/>
      <c r="K28" s="127"/>
    </row>
    <row r="29" spans="1:11" ht="13.5">
      <c r="A29" s="191"/>
      <c r="B29" s="179"/>
      <c r="C29" s="64">
        <v>300</v>
      </c>
      <c r="D29" s="65">
        <v>0.93</v>
      </c>
      <c r="E29" s="65">
        <v>34.04</v>
      </c>
      <c r="F29" s="179"/>
      <c r="G29" s="179"/>
      <c r="H29" s="186"/>
      <c r="I29" s="179"/>
      <c r="J29" s="122"/>
      <c r="K29" s="127"/>
    </row>
    <row r="30" spans="1:11" ht="13.5">
      <c r="A30" s="191"/>
      <c r="B30" s="179"/>
      <c r="C30" s="64">
        <v>400</v>
      </c>
      <c r="D30" s="65">
        <v>0.73</v>
      </c>
      <c r="E30" s="65">
        <v>34.04</v>
      </c>
      <c r="F30" s="179"/>
      <c r="G30" s="179"/>
      <c r="H30" s="186"/>
      <c r="I30" s="179"/>
      <c r="J30" s="122"/>
      <c r="K30" s="127"/>
    </row>
    <row r="31" spans="1:11" ht="14.25" thickBot="1">
      <c r="A31" s="194"/>
      <c r="B31" s="180"/>
      <c r="C31" s="128">
        <v>500</v>
      </c>
      <c r="D31" s="129">
        <v>0.62</v>
      </c>
      <c r="E31" s="129">
        <v>34.03</v>
      </c>
      <c r="F31" s="180"/>
      <c r="G31" s="180"/>
      <c r="H31" s="187"/>
      <c r="I31" s="180"/>
      <c r="J31" s="130"/>
      <c r="K31" s="131"/>
    </row>
    <row r="32" spans="1:11" ht="13.5" customHeight="1">
      <c r="A32" s="190" t="s">
        <v>109</v>
      </c>
      <c r="B32" s="182" t="s">
        <v>213</v>
      </c>
      <c r="C32" s="105">
        <v>0</v>
      </c>
      <c r="D32" s="132">
        <v>24.3</v>
      </c>
      <c r="E32" s="132">
        <v>33.0306</v>
      </c>
      <c r="F32" s="182"/>
      <c r="G32" s="184" t="s">
        <v>76</v>
      </c>
      <c r="H32" s="188">
        <v>7.9</v>
      </c>
      <c r="I32" s="182"/>
      <c r="J32" s="118" t="s">
        <v>104</v>
      </c>
      <c r="K32" s="126"/>
    </row>
    <row r="33" spans="1:11" ht="13.5">
      <c r="A33" s="191"/>
      <c r="B33" s="179"/>
      <c r="C33" s="64">
        <v>10</v>
      </c>
      <c r="D33" s="65">
        <v>24.455</v>
      </c>
      <c r="E33" s="65">
        <v>33.1266</v>
      </c>
      <c r="F33" s="179"/>
      <c r="G33" s="179"/>
      <c r="H33" s="186"/>
      <c r="I33" s="179"/>
      <c r="J33" s="118" t="s">
        <v>104</v>
      </c>
      <c r="K33" s="126"/>
    </row>
    <row r="34" spans="1:11" ht="13.5">
      <c r="A34" s="191"/>
      <c r="B34" s="179"/>
      <c r="C34" s="64">
        <v>20</v>
      </c>
      <c r="D34" s="65">
        <v>23.206</v>
      </c>
      <c r="E34" s="65">
        <v>33.4376</v>
      </c>
      <c r="F34" s="179"/>
      <c r="G34" s="179"/>
      <c r="H34" s="186"/>
      <c r="I34" s="179"/>
      <c r="J34" s="122"/>
      <c r="K34" s="126"/>
    </row>
    <row r="35" spans="1:11" ht="13.5">
      <c r="A35" s="191"/>
      <c r="B35" s="179"/>
      <c r="C35" s="64">
        <v>30</v>
      </c>
      <c r="D35" s="65">
        <v>20.107</v>
      </c>
      <c r="E35" s="65">
        <v>33.854</v>
      </c>
      <c r="F35" s="179"/>
      <c r="G35" s="179"/>
      <c r="H35" s="186"/>
      <c r="I35" s="179"/>
      <c r="J35" s="122"/>
      <c r="K35" s="127"/>
    </row>
    <row r="36" spans="1:11" ht="13.5" customHeight="1">
      <c r="A36" s="191"/>
      <c r="B36" s="179"/>
      <c r="C36" s="64">
        <v>50</v>
      </c>
      <c r="D36" s="65">
        <v>17.333</v>
      </c>
      <c r="E36" s="65">
        <v>34.2185</v>
      </c>
      <c r="F36" s="179"/>
      <c r="G36" s="179"/>
      <c r="H36" s="186"/>
      <c r="I36" s="179"/>
      <c r="J36" s="122"/>
      <c r="K36" s="127"/>
    </row>
    <row r="37" spans="1:11" ht="13.5">
      <c r="A37" s="191"/>
      <c r="B37" s="179"/>
      <c r="C37" s="64">
        <v>75</v>
      </c>
      <c r="D37" s="65">
        <v>16.424</v>
      </c>
      <c r="E37" s="65">
        <v>34.4423</v>
      </c>
      <c r="F37" s="179"/>
      <c r="G37" s="179"/>
      <c r="H37" s="186"/>
      <c r="I37" s="179"/>
      <c r="J37" s="122"/>
      <c r="K37" s="127"/>
    </row>
    <row r="38" spans="1:11" ht="13.5">
      <c r="A38" s="191"/>
      <c r="B38" s="179"/>
      <c r="C38" s="64">
        <v>100</v>
      </c>
      <c r="D38" s="65">
        <v>14.374</v>
      </c>
      <c r="E38" s="65">
        <v>34.4639</v>
      </c>
      <c r="F38" s="179"/>
      <c r="G38" s="179"/>
      <c r="H38" s="186"/>
      <c r="I38" s="179"/>
      <c r="J38" s="122"/>
      <c r="K38" s="127"/>
    </row>
    <row r="39" spans="1:11" ht="13.5">
      <c r="A39" s="191"/>
      <c r="B39" s="179"/>
      <c r="C39" s="64">
        <v>150</v>
      </c>
      <c r="D39" s="65">
        <v>3.247</v>
      </c>
      <c r="E39" s="65">
        <v>34.0962</v>
      </c>
      <c r="F39" s="179"/>
      <c r="G39" s="179"/>
      <c r="H39" s="186"/>
      <c r="I39" s="179"/>
      <c r="J39" s="122"/>
      <c r="K39" s="127"/>
    </row>
    <row r="40" spans="1:11" ht="13.5">
      <c r="A40" s="191"/>
      <c r="B40" s="179"/>
      <c r="C40" s="64">
        <v>200</v>
      </c>
      <c r="D40" s="65">
        <v>1.586</v>
      </c>
      <c r="E40" s="65">
        <v>34.0401</v>
      </c>
      <c r="F40" s="179"/>
      <c r="G40" s="179"/>
      <c r="H40" s="186"/>
      <c r="I40" s="179"/>
      <c r="J40" s="122"/>
      <c r="K40" s="127"/>
    </row>
    <row r="41" spans="1:11" ht="13.5">
      <c r="A41" s="191"/>
      <c r="B41" s="179"/>
      <c r="C41" s="64">
        <v>300</v>
      </c>
      <c r="D41" s="65">
        <v>0.91</v>
      </c>
      <c r="E41" s="65">
        <v>34.0385</v>
      </c>
      <c r="F41" s="179"/>
      <c r="G41" s="179"/>
      <c r="H41" s="186"/>
      <c r="I41" s="179"/>
      <c r="J41" s="122"/>
      <c r="K41" s="127"/>
    </row>
    <row r="42" spans="1:11" ht="13.5">
      <c r="A42" s="191"/>
      <c r="B42" s="179"/>
      <c r="C42" s="64">
        <v>400</v>
      </c>
      <c r="D42" s="65">
        <v>0.739</v>
      </c>
      <c r="E42" s="65">
        <v>34.023</v>
      </c>
      <c r="F42" s="179"/>
      <c r="G42" s="179"/>
      <c r="H42" s="186"/>
      <c r="I42" s="179"/>
      <c r="J42" s="122"/>
      <c r="K42" s="127"/>
    </row>
    <row r="43" spans="1:11" ht="13.5">
      <c r="A43" s="191"/>
      <c r="B43" s="183"/>
      <c r="C43" s="66">
        <v>500</v>
      </c>
      <c r="D43" s="67">
        <v>0.6</v>
      </c>
      <c r="E43" s="67">
        <v>34.0205</v>
      </c>
      <c r="F43" s="183"/>
      <c r="G43" s="183"/>
      <c r="H43" s="189"/>
      <c r="I43" s="183"/>
      <c r="J43" s="122"/>
      <c r="K43" s="127"/>
    </row>
    <row r="44" spans="1:11" ht="13.5">
      <c r="A44" s="193" t="s">
        <v>108</v>
      </c>
      <c r="B44" s="195" t="s">
        <v>214</v>
      </c>
      <c r="C44" s="63">
        <v>0</v>
      </c>
      <c r="D44" s="62">
        <v>24.9</v>
      </c>
      <c r="E44" s="62">
        <v>33.2385</v>
      </c>
      <c r="F44" s="178">
        <v>19</v>
      </c>
      <c r="G44" s="181" t="s">
        <v>107</v>
      </c>
      <c r="H44" s="185">
        <v>7.6</v>
      </c>
      <c r="I44" s="178"/>
      <c r="J44" s="119" t="s">
        <v>106</v>
      </c>
      <c r="K44" s="125">
        <v>0.016666666666666666</v>
      </c>
    </row>
    <row r="45" spans="1:11" ht="13.5">
      <c r="A45" s="191"/>
      <c r="B45" s="196"/>
      <c r="C45" s="64">
        <v>10</v>
      </c>
      <c r="D45" s="65">
        <v>24.617</v>
      </c>
      <c r="E45" s="65">
        <v>33.3142</v>
      </c>
      <c r="F45" s="179"/>
      <c r="G45" s="179"/>
      <c r="H45" s="186"/>
      <c r="I45" s="179"/>
      <c r="J45" s="118" t="s">
        <v>105</v>
      </c>
      <c r="K45" s="126"/>
    </row>
    <row r="46" spans="1:11" ht="13.5">
      <c r="A46" s="191"/>
      <c r="B46" s="196"/>
      <c r="C46" s="64">
        <v>20</v>
      </c>
      <c r="D46" s="65">
        <v>22.967</v>
      </c>
      <c r="E46" s="65">
        <v>33.922</v>
      </c>
      <c r="F46" s="179"/>
      <c r="G46" s="179"/>
      <c r="H46" s="186"/>
      <c r="I46" s="179"/>
      <c r="J46" s="122"/>
      <c r="K46" s="126"/>
    </row>
    <row r="47" spans="1:11" ht="13.5">
      <c r="A47" s="191"/>
      <c r="B47" s="196"/>
      <c r="C47" s="64">
        <v>30</v>
      </c>
      <c r="D47" s="65">
        <v>19.66</v>
      </c>
      <c r="E47" s="65">
        <v>34.1887</v>
      </c>
      <c r="F47" s="179"/>
      <c r="G47" s="179"/>
      <c r="H47" s="186"/>
      <c r="I47" s="179"/>
      <c r="J47" s="122"/>
      <c r="K47" s="127"/>
    </row>
    <row r="48" spans="1:11" ht="13.5" customHeight="1">
      <c r="A48" s="191"/>
      <c r="B48" s="196"/>
      <c r="C48" s="64">
        <v>50</v>
      </c>
      <c r="D48" s="65">
        <v>16.01</v>
      </c>
      <c r="E48" s="65">
        <v>34.4034</v>
      </c>
      <c r="F48" s="179"/>
      <c r="G48" s="179"/>
      <c r="H48" s="186"/>
      <c r="I48" s="179"/>
      <c r="J48" s="122"/>
      <c r="K48" s="127"/>
    </row>
    <row r="49" spans="1:11" ht="13.5">
      <c r="A49" s="191"/>
      <c r="B49" s="196"/>
      <c r="C49" s="64">
        <v>75</v>
      </c>
      <c r="D49" s="65">
        <v>12.325</v>
      </c>
      <c r="E49" s="65">
        <v>34.3864</v>
      </c>
      <c r="F49" s="179"/>
      <c r="G49" s="179"/>
      <c r="H49" s="186"/>
      <c r="I49" s="179"/>
      <c r="J49" s="122"/>
      <c r="K49" s="127"/>
    </row>
    <row r="50" spans="1:11" ht="13.5">
      <c r="A50" s="191"/>
      <c r="B50" s="196"/>
      <c r="C50" s="64">
        <v>100</v>
      </c>
      <c r="D50" s="65">
        <v>8.747</v>
      </c>
      <c r="E50" s="65">
        <v>34.2483</v>
      </c>
      <c r="F50" s="179"/>
      <c r="G50" s="179"/>
      <c r="H50" s="186"/>
      <c r="I50" s="179"/>
      <c r="J50" s="122"/>
      <c r="K50" s="127"/>
    </row>
    <row r="51" spans="1:11" ht="13.5">
      <c r="A51" s="191"/>
      <c r="B51" s="196"/>
      <c r="C51" s="64">
        <v>150</v>
      </c>
      <c r="D51" s="65">
        <v>3.167</v>
      </c>
      <c r="E51" s="65">
        <v>34.0072</v>
      </c>
      <c r="F51" s="179"/>
      <c r="G51" s="179"/>
      <c r="H51" s="186"/>
      <c r="I51" s="179"/>
      <c r="J51" s="122"/>
      <c r="K51" s="127"/>
    </row>
    <row r="52" spans="1:11" ht="13.5">
      <c r="A52" s="191"/>
      <c r="B52" s="196"/>
      <c r="C52" s="64">
        <v>200</v>
      </c>
      <c r="D52" s="65">
        <v>1.737</v>
      </c>
      <c r="E52" s="65">
        <v>34.0352</v>
      </c>
      <c r="F52" s="179"/>
      <c r="G52" s="179"/>
      <c r="H52" s="186"/>
      <c r="I52" s="179"/>
      <c r="J52" s="122"/>
      <c r="K52" s="127"/>
    </row>
    <row r="53" spans="1:11" ht="13.5">
      <c r="A53" s="191"/>
      <c r="B53" s="196"/>
      <c r="C53" s="64">
        <v>300</v>
      </c>
      <c r="D53" s="65">
        <v>0.979</v>
      </c>
      <c r="E53" s="65">
        <v>34.0205</v>
      </c>
      <c r="F53" s="179"/>
      <c r="G53" s="179"/>
      <c r="H53" s="186"/>
      <c r="I53" s="179"/>
      <c r="J53" s="122"/>
      <c r="K53" s="127"/>
    </row>
    <row r="54" spans="1:11" ht="13.5">
      <c r="A54" s="191"/>
      <c r="B54" s="196"/>
      <c r="C54" s="64">
        <v>400</v>
      </c>
      <c r="D54" s="65">
        <v>0.768</v>
      </c>
      <c r="E54" s="65">
        <v>34.0266</v>
      </c>
      <c r="F54" s="179"/>
      <c r="G54" s="179"/>
      <c r="H54" s="186"/>
      <c r="I54" s="179"/>
      <c r="J54" s="122"/>
      <c r="K54" s="127"/>
    </row>
    <row r="55" spans="1:11" ht="14.25" thickBot="1">
      <c r="A55" s="194"/>
      <c r="B55" s="197"/>
      <c r="C55" s="128">
        <v>500</v>
      </c>
      <c r="D55" s="129">
        <v>0.622</v>
      </c>
      <c r="E55" s="129">
        <v>34.0203</v>
      </c>
      <c r="F55" s="180"/>
      <c r="G55" s="180"/>
      <c r="H55" s="187"/>
      <c r="I55" s="180"/>
      <c r="J55" s="130"/>
      <c r="K55" s="131"/>
    </row>
  </sheetData>
  <sheetProtection/>
  <mergeCells count="24">
    <mergeCell ref="A44:A55"/>
    <mergeCell ref="B44:B55"/>
    <mergeCell ref="F44:F55"/>
    <mergeCell ref="G44:G55"/>
    <mergeCell ref="A32:A43"/>
    <mergeCell ref="B32:B43"/>
    <mergeCell ref="F32:F43"/>
    <mergeCell ref="G32:G43"/>
    <mergeCell ref="A8:A19"/>
    <mergeCell ref="B8:B19"/>
    <mergeCell ref="A20:A31"/>
    <mergeCell ref="B20:B31"/>
    <mergeCell ref="H8:H19"/>
    <mergeCell ref="I8:I19"/>
    <mergeCell ref="H20:H31"/>
    <mergeCell ref="I20:I31"/>
    <mergeCell ref="F20:F31"/>
    <mergeCell ref="G20:G31"/>
    <mergeCell ref="F8:F19"/>
    <mergeCell ref="G8:G19"/>
    <mergeCell ref="H44:H55"/>
    <mergeCell ref="I44:I55"/>
    <mergeCell ref="H32:H43"/>
    <mergeCell ref="I32:I4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zoomScalePageLayoutView="0" workbookViewId="0" topLeftCell="A25">
      <selection activeCell="A45" sqref="A1:K45"/>
    </sheetView>
  </sheetViews>
  <sheetFormatPr defaultColWidth="9.00390625" defaultRowHeight="13.5"/>
  <cols>
    <col min="1" max="1" width="10.625" style="0" customWidth="1"/>
    <col min="2" max="2" width="8.125" style="0" customWidth="1"/>
    <col min="3" max="3" width="8.625" style="0" customWidth="1"/>
    <col min="4" max="4" width="8.625" style="14" customWidth="1"/>
    <col min="5" max="6" width="8.625" style="0" customWidth="1"/>
    <col min="7" max="8" width="7.25390625" style="0" customWidth="1"/>
    <col min="9" max="9" width="7.125" style="0" customWidth="1"/>
    <col min="10" max="10" width="26.00390625" style="0" customWidth="1"/>
    <col min="11" max="11" width="9.125" style="0" customWidth="1"/>
    <col min="15" max="15" width="10.625" style="0" hidden="1" customWidth="1"/>
    <col min="16" max="16" width="8.125" style="0" hidden="1" customWidth="1"/>
    <col min="17" max="17" width="8.625" style="0" hidden="1" customWidth="1"/>
    <col min="18" max="18" width="8.625" style="14" hidden="1" customWidth="1"/>
    <col min="19" max="20" width="8.625" style="0" hidden="1" customWidth="1"/>
    <col min="21" max="22" width="7.25390625" style="0" hidden="1" customWidth="1"/>
    <col min="23" max="23" width="7.125" style="0" hidden="1" customWidth="1"/>
    <col min="24" max="24" width="22.25390625" style="0" hidden="1" customWidth="1"/>
    <col min="25" max="25" width="9.125" style="0" hidden="1" customWidth="1"/>
    <col min="26" max="26" width="34.50390625" style="0" hidden="1" customWidth="1"/>
  </cols>
  <sheetData>
    <row r="1" spans="1:26" ht="13.5">
      <c r="A1" s="55" t="s">
        <v>35</v>
      </c>
      <c r="B1" s="55"/>
      <c r="C1" s="55"/>
      <c r="D1" s="48"/>
      <c r="E1" s="55"/>
      <c r="F1" s="55"/>
      <c r="G1" s="55"/>
      <c r="H1" s="55"/>
      <c r="I1" s="55"/>
      <c r="J1" s="55"/>
      <c r="K1" s="55"/>
      <c r="O1" t="s">
        <v>23</v>
      </c>
      <c r="Z1" s="5"/>
    </row>
    <row r="2" spans="1:15" ht="13.5">
      <c r="A2" s="55" t="s">
        <v>0</v>
      </c>
      <c r="B2" s="55"/>
      <c r="C2" s="55"/>
      <c r="D2" s="48"/>
      <c r="E2" s="55"/>
      <c r="F2" s="55"/>
      <c r="G2" s="55"/>
      <c r="H2" s="55"/>
      <c r="I2" s="55"/>
      <c r="J2" s="55"/>
      <c r="K2" s="55"/>
      <c r="O2" t="s">
        <v>0</v>
      </c>
    </row>
    <row r="3" spans="1:11" ht="13.5">
      <c r="A3" s="55"/>
      <c r="B3" s="55"/>
      <c r="C3" s="55"/>
      <c r="D3" s="48"/>
      <c r="E3" s="55"/>
      <c r="F3" s="55"/>
      <c r="G3" s="55"/>
      <c r="H3" s="55"/>
      <c r="I3" s="55"/>
      <c r="J3" s="55"/>
      <c r="K3" s="55"/>
    </row>
    <row r="4" spans="1:15" ht="13.5">
      <c r="A4" s="55" t="s">
        <v>20</v>
      </c>
      <c r="B4" s="55"/>
      <c r="C4" s="55"/>
      <c r="D4" s="48"/>
      <c r="E4" s="55"/>
      <c r="F4" s="55"/>
      <c r="G4" s="55"/>
      <c r="H4" s="55"/>
      <c r="I4" s="55"/>
      <c r="J4" s="55"/>
      <c r="K4" s="55"/>
      <c r="O4" t="s">
        <v>20</v>
      </c>
    </row>
    <row r="5" spans="1:15" ht="14.25" thickBot="1">
      <c r="A5" s="55" t="s">
        <v>36</v>
      </c>
      <c r="B5" s="55"/>
      <c r="C5" s="55"/>
      <c r="D5" s="48"/>
      <c r="E5" s="55"/>
      <c r="F5" s="55"/>
      <c r="G5" s="55"/>
      <c r="H5" s="55"/>
      <c r="I5" s="55"/>
      <c r="J5" s="55"/>
      <c r="K5" s="55"/>
      <c r="O5" t="s">
        <v>36</v>
      </c>
    </row>
    <row r="6" spans="1:26" s="3" customFormat="1" ht="13.5" customHeight="1">
      <c r="A6" s="59" t="s">
        <v>1</v>
      </c>
      <c r="B6" s="60" t="s">
        <v>17</v>
      </c>
      <c r="C6" s="60" t="s">
        <v>2</v>
      </c>
      <c r="D6" s="60" t="s">
        <v>4</v>
      </c>
      <c r="E6" s="60" t="s">
        <v>6</v>
      </c>
      <c r="F6" s="60" t="s">
        <v>8</v>
      </c>
      <c r="G6" s="60" t="s">
        <v>9</v>
      </c>
      <c r="H6" s="60" t="s">
        <v>10</v>
      </c>
      <c r="I6" s="60" t="s">
        <v>11</v>
      </c>
      <c r="J6" s="60" t="s">
        <v>12</v>
      </c>
      <c r="K6" s="61" t="s">
        <v>13</v>
      </c>
      <c r="O6" s="18" t="s">
        <v>1</v>
      </c>
      <c r="P6" s="19" t="s">
        <v>17</v>
      </c>
      <c r="Q6" s="19" t="s">
        <v>2</v>
      </c>
      <c r="R6" s="19" t="s">
        <v>4</v>
      </c>
      <c r="S6" s="19" t="s">
        <v>6</v>
      </c>
      <c r="T6" s="19" t="s">
        <v>8</v>
      </c>
      <c r="U6" s="19" t="s">
        <v>9</v>
      </c>
      <c r="V6" s="19" t="s">
        <v>10</v>
      </c>
      <c r="W6" s="19" t="s">
        <v>11</v>
      </c>
      <c r="X6" s="19" t="s">
        <v>12</v>
      </c>
      <c r="Y6" s="19" t="s">
        <v>13</v>
      </c>
      <c r="Z6" s="20" t="s">
        <v>14</v>
      </c>
    </row>
    <row r="7" spans="1:26" s="3" customFormat="1" ht="13.5" customHeight="1" thickBot="1">
      <c r="A7" s="79" t="s">
        <v>22</v>
      </c>
      <c r="B7" s="80" t="s">
        <v>18</v>
      </c>
      <c r="C7" s="80" t="s">
        <v>3</v>
      </c>
      <c r="D7" s="80" t="s">
        <v>5</v>
      </c>
      <c r="E7" s="80" t="s">
        <v>7</v>
      </c>
      <c r="F7" s="80" t="s">
        <v>37</v>
      </c>
      <c r="G7" s="80"/>
      <c r="H7" s="80" t="s">
        <v>38</v>
      </c>
      <c r="I7" s="80"/>
      <c r="J7" s="80"/>
      <c r="K7" s="81" t="s">
        <v>39</v>
      </c>
      <c r="O7" s="21" t="s">
        <v>22</v>
      </c>
      <c r="P7" s="22" t="s">
        <v>18</v>
      </c>
      <c r="Q7" s="22" t="s">
        <v>3</v>
      </c>
      <c r="R7" s="22" t="s">
        <v>5</v>
      </c>
      <c r="S7" s="22" t="s">
        <v>7</v>
      </c>
      <c r="T7" s="22" t="s">
        <v>37</v>
      </c>
      <c r="U7" s="22"/>
      <c r="V7" s="22" t="s">
        <v>38</v>
      </c>
      <c r="W7" s="22"/>
      <c r="X7" s="22"/>
      <c r="Y7" s="22" t="s">
        <v>39</v>
      </c>
      <c r="Z7" s="23"/>
    </row>
    <row r="8" spans="1:26" ht="18" customHeight="1">
      <c r="A8" s="223" t="s">
        <v>73</v>
      </c>
      <c r="B8" s="225" t="s">
        <v>30</v>
      </c>
      <c r="C8" s="82">
        <v>0</v>
      </c>
      <c r="D8" s="83">
        <v>24.2</v>
      </c>
      <c r="E8" s="83" t="s">
        <v>74</v>
      </c>
      <c r="F8" s="225">
        <v>10</v>
      </c>
      <c r="G8" s="225" t="s">
        <v>34</v>
      </c>
      <c r="H8" s="228">
        <v>6</v>
      </c>
      <c r="I8" s="225">
        <v>72</v>
      </c>
      <c r="J8" s="84" t="s">
        <v>24</v>
      </c>
      <c r="K8" s="135"/>
      <c r="O8" s="34"/>
      <c r="P8" s="41"/>
      <c r="Q8" s="41"/>
      <c r="R8" s="47"/>
      <c r="S8" s="47"/>
      <c r="T8" s="39"/>
      <c r="U8" s="39"/>
      <c r="V8" s="40"/>
      <c r="W8" s="39"/>
      <c r="X8" s="10"/>
      <c r="Y8" s="9"/>
      <c r="Z8" s="27"/>
    </row>
    <row r="9" spans="1:26" ht="18" customHeight="1">
      <c r="A9" s="224"/>
      <c r="B9" s="226"/>
      <c r="C9" s="85">
        <v>5</v>
      </c>
      <c r="D9" s="86">
        <v>23.7</v>
      </c>
      <c r="E9" s="87" t="s">
        <v>74</v>
      </c>
      <c r="F9" s="226"/>
      <c r="G9" s="226"/>
      <c r="H9" s="229"/>
      <c r="I9" s="226"/>
      <c r="J9" s="88" t="s">
        <v>33</v>
      </c>
      <c r="K9" s="136">
        <v>0.1</v>
      </c>
      <c r="O9" s="34"/>
      <c r="P9" s="41"/>
      <c r="Q9" s="41"/>
      <c r="R9" s="47"/>
      <c r="S9" s="47"/>
      <c r="T9" s="39"/>
      <c r="U9" s="39"/>
      <c r="V9" s="40"/>
      <c r="W9" s="39"/>
      <c r="X9" s="10"/>
      <c r="Y9" s="9"/>
      <c r="Z9" s="27"/>
    </row>
    <row r="10" spans="1:26" ht="18" customHeight="1">
      <c r="A10" s="213" t="s">
        <v>80</v>
      </c>
      <c r="B10" s="198" t="s">
        <v>27</v>
      </c>
      <c r="C10" s="63">
        <v>0</v>
      </c>
      <c r="D10" s="89">
        <v>24.9</v>
      </c>
      <c r="E10" s="106">
        <v>14.5</v>
      </c>
      <c r="F10" s="198">
        <v>4</v>
      </c>
      <c r="G10" s="198" t="s">
        <v>76</v>
      </c>
      <c r="H10" s="203">
        <v>4.8</v>
      </c>
      <c r="I10" s="198">
        <v>41</v>
      </c>
      <c r="J10" s="90" t="s">
        <v>24</v>
      </c>
      <c r="K10" s="137"/>
      <c r="O10" s="34"/>
      <c r="P10" s="41"/>
      <c r="Q10" s="41"/>
      <c r="R10" s="47"/>
      <c r="S10" s="47"/>
      <c r="T10" s="39"/>
      <c r="U10" s="39"/>
      <c r="V10" s="40"/>
      <c r="W10" s="39"/>
      <c r="X10" s="10"/>
      <c r="Y10" s="9"/>
      <c r="Z10" s="27"/>
    </row>
    <row r="11" spans="1:26" ht="18" customHeight="1">
      <c r="A11" s="215"/>
      <c r="B11" s="201"/>
      <c r="C11" s="91" t="s">
        <v>32</v>
      </c>
      <c r="D11" s="92">
        <v>23.7</v>
      </c>
      <c r="E11" s="92">
        <v>35</v>
      </c>
      <c r="F11" s="201"/>
      <c r="G11" s="201"/>
      <c r="H11" s="204"/>
      <c r="I11" s="201"/>
      <c r="J11" s="93" t="s">
        <v>24</v>
      </c>
      <c r="K11" s="136"/>
      <c r="O11" s="34"/>
      <c r="P11" s="41"/>
      <c r="Q11" s="41"/>
      <c r="R11" s="47"/>
      <c r="S11" s="47"/>
      <c r="T11" s="39"/>
      <c r="U11" s="39"/>
      <c r="V11" s="40"/>
      <c r="W11" s="39"/>
      <c r="X11" s="10"/>
      <c r="Y11" s="9"/>
      <c r="Z11" s="27"/>
    </row>
    <row r="12" spans="1:26" ht="18" customHeight="1">
      <c r="A12" s="213" t="s">
        <v>81</v>
      </c>
      <c r="B12" s="198" t="s">
        <v>31</v>
      </c>
      <c r="C12" s="63">
        <v>0</v>
      </c>
      <c r="D12" s="89">
        <v>24.1</v>
      </c>
      <c r="E12" s="89">
        <v>26.7</v>
      </c>
      <c r="F12" s="198">
        <v>2</v>
      </c>
      <c r="G12" s="198" t="s">
        <v>29</v>
      </c>
      <c r="H12" s="203">
        <v>5.3</v>
      </c>
      <c r="I12" s="198">
        <v>54</v>
      </c>
      <c r="J12" s="94" t="s">
        <v>24</v>
      </c>
      <c r="K12" s="137"/>
      <c r="O12" s="34"/>
      <c r="P12" s="41"/>
      <c r="Q12" s="41"/>
      <c r="R12" s="47"/>
      <c r="S12" s="47"/>
      <c r="T12" s="39"/>
      <c r="U12" s="39"/>
      <c r="V12" s="40"/>
      <c r="W12" s="39"/>
      <c r="X12" s="10"/>
      <c r="Y12" s="9"/>
      <c r="Z12" s="27"/>
    </row>
    <row r="13" spans="1:26" ht="18" customHeight="1">
      <c r="A13" s="215"/>
      <c r="B13" s="201"/>
      <c r="C13" s="91">
        <v>2</v>
      </c>
      <c r="D13" s="92">
        <v>23.9</v>
      </c>
      <c r="E13" s="92">
        <v>32.4</v>
      </c>
      <c r="F13" s="201"/>
      <c r="G13" s="201"/>
      <c r="H13" s="204"/>
      <c r="I13" s="201"/>
      <c r="J13" s="95" t="s">
        <v>24</v>
      </c>
      <c r="K13" s="136"/>
      <c r="O13" s="34"/>
      <c r="P13" s="41"/>
      <c r="Q13" s="41"/>
      <c r="R13" s="47"/>
      <c r="S13" s="47"/>
      <c r="T13" s="39"/>
      <c r="U13" s="39"/>
      <c r="V13" s="40"/>
      <c r="W13" s="39"/>
      <c r="X13" s="10"/>
      <c r="Y13" s="9"/>
      <c r="Z13" s="27"/>
    </row>
    <row r="14" spans="1:26" ht="18" customHeight="1">
      <c r="A14" s="193" t="s">
        <v>40</v>
      </c>
      <c r="B14" s="198" t="s">
        <v>41</v>
      </c>
      <c r="C14" s="63">
        <v>0</v>
      </c>
      <c r="D14" s="89">
        <v>24</v>
      </c>
      <c r="E14" s="89">
        <v>35.7</v>
      </c>
      <c r="F14" s="198" t="s">
        <v>42</v>
      </c>
      <c r="G14" s="198" t="s">
        <v>43</v>
      </c>
      <c r="H14" s="203">
        <v>4.5</v>
      </c>
      <c r="I14" s="198">
        <v>69</v>
      </c>
      <c r="J14" s="96" t="s">
        <v>44</v>
      </c>
      <c r="K14" s="137">
        <v>0.3</v>
      </c>
      <c r="O14" s="34"/>
      <c r="P14" s="41"/>
      <c r="Q14" s="41"/>
      <c r="R14" s="47"/>
      <c r="S14" s="47"/>
      <c r="T14" s="39"/>
      <c r="U14" s="39"/>
      <c r="V14" s="40"/>
      <c r="W14" s="39"/>
      <c r="X14" s="10"/>
      <c r="Y14" s="9"/>
      <c r="Z14" s="27"/>
    </row>
    <row r="15" spans="1:26" ht="18" customHeight="1">
      <c r="A15" s="192"/>
      <c r="B15" s="201"/>
      <c r="C15" s="91">
        <v>5</v>
      </c>
      <c r="D15" s="92">
        <v>23.4</v>
      </c>
      <c r="E15" s="92">
        <v>35.7</v>
      </c>
      <c r="F15" s="201"/>
      <c r="G15" s="201"/>
      <c r="H15" s="204"/>
      <c r="I15" s="201"/>
      <c r="J15" s="88" t="s">
        <v>44</v>
      </c>
      <c r="K15" s="136">
        <v>11.416666666666666</v>
      </c>
      <c r="O15" s="34"/>
      <c r="P15" s="41"/>
      <c r="Q15" s="41"/>
      <c r="R15" s="47"/>
      <c r="S15" s="47"/>
      <c r="T15" s="39"/>
      <c r="U15" s="39"/>
      <c r="V15" s="40"/>
      <c r="W15" s="39"/>
      <c r="X15" s="10"/>
      <c r="Y15" s="9"/>
      <c r="Z15" s="27"/>
    </row>
    <row r="16" spans="1:26" ht="18" customHeight="1">
      <c r="A16" s="193" t="s">
        <v>45</v>
      </c>
      <c r="B16" s="198" t="s">
        <v>46</v>
      </c>
      <c r="C16" s="63">
        <v>0</v>
      </c>
      <c r="D16" s="89">
        <v>23.8</v>
      </c>
      <c r="E16" s="89">
        <v>35.5</v>
      </c>
      <c r="F16" s="198" t="s">
        <v>47</v>
      </c>
      <c r="G16" s="198" t="s">
        <v>48</v>
      </c>
      <c r="H16" s="203">
        <v>1.9</v>
      </c>
      <c r="I16" s="198">
        <v>63</v>
      </c>
      <c r="J16" s="90" t="s">
        <v>49</v>
      </c>
      <c r="K16" s="138"/>
      <c r="O16" s="34"/>
      <c r="P16" s="41"/>
      <c r="Q16" s="41"/>
      <c r="R16" s="47"/>
      <c r="S16" s="47"/>
      <c r="T16" s="39"/>
      <c r="U16" s="39"/>
      <c r="V16" s="40"/>
      <c r="W16" s="39"/>
      <c r="X16" s="10"/>
      <c r="Y16" s="9"/>
      <c r="Z16" s="27"/>
    </row>
    <row r="17" spans="1:26" ht="18" customHeight="1">
      <c r="A17" s="192"/>
      <c r="B17" s="201"/>
      <c r="C17" s="97">
        <v>2</v>
      </c>
      <c r="D17" s="92">
        <v>23.4</v>
      </c>
      <c r="E17" s="92">
        <v>35.8</v>
      </c>
      <c r="F17" s="201"/>
      <c r="G17" s="201"/>
      <c r="H17" s="204"/>
      <c r="I17" s="201"/>
      <c r="J17" s="98" t="s">
        <v>49</v>
      </c>
      <c r="K17" s="139"/>
      <c r="O17" s="34"/>
      <c r="P17" s="41"/>
      <c r="Q17" s="41"/>
      <c r="R17" s="47"/>
      <c r="S17" s="47"/>
      <c r="T17" s="39"/>
      <c r="U17" s="39"/>
      <c r="V17" s="40"/>
      <c r="W17" s="39"/>
      <c r="X17" s="10"/>
      <c r="Y17" s="9"/>
      <c r="Z17" s="27"/>
    </row>
    <row r="18" spans="1:26" ht="18" customHeight="1">
      <c r="A18" s="213" t="s">
        <v>77</v>
      </c>
      <c r="B18" s="202" t="s">
        <v>26</v>
      </c>
      <c r="C18" s="63">
        <v>0</v>
      </c>
      <c r="D18" s="89">
        <v>23.9</v>
      </c>
      <c r="E18" s="89">
        <v>35.46</v>
      </c>
      <c r="F18" s="198" t="s">
        <v>78</v>
      </c>
      <c r="G18" s="198" t="s">
        <v>75</v>
      </c>
      <c r="H18" s="203">
        <v>4.1</v>
      </c>
      <c r="I18" s="198">
        <v>63</v>
      </c>
      <c r="J18" s="96" t="s">
        <v>79</v>
      </c>
      <c r="K18" s="137">
        <v>0.43</v>
      </c>
      <c r="O18" s="34"/>
      <c r="P18" s="41"/>
      <c r="Q18" s="41"/>
      <c r="R18" s="47"/>
      <c r="S18" s="47"/>
      <c r="T18" s="39"/>
      <c r="U18" s="39"/>
      <c r="V18" s="40"/>
      <c r="W18" s="39"/>
      <c r="X18" s="10"/>
      <c r="Y18" s="9"/>
      <c r="Z18" s="27"/>
    </row>
    <row r="19" spans="1:26" ht="18" customHeight="1" thickBot="1">
      <c r="A19" s="214"/>
      <c r="B19" s="207"/>
      <c r="C19" s="99" t="s">
        <v>32</v>
      </c>
      <c r="D19" s="100">
        <v>23.7</v>
      </c>
      <c r="E19" s="100">
        <v>35.16</v>
      </c>
      <c r="F19" s="201"/>
      <c r="G19" s="201"/>
      <c r="H19" s="204"/>
      <c r="I19" s="207"/>
      <c r="J19" s="101" t="s">
        <v>79</v>
      </c>
      <c r="K19" s="136">
        <v>0.046</v>
      </c>
      <c r="O19" s="34"/>
      <c r="P19" s="41"/>
      <c r="Q19" s="41"/>
      <c r="R19" s="47"/>
      <c r="S19" s="47"/>
      <c r="T19" s="39"/>
      <c r="U19" s="39"/>
      <c r="V19" s="40"/>
      <c r="W19" s="39"/>
      <c r="X19" s="10"/>
      <c r="Y19" s="9"/>
      <c r="Z19" s="27"/>
    </row>
    <row r="20" spans="1:26" ht="18" customHeight="1">
      <c r="A20" s="223" t="s">
        <v>84</v>
      </c>
      <c r="B20" s="216" t="s">
        <v>50</v>
      </c>
      <c r="C20" s="102">
        <v>0</v>
      </c>
      <c r="D20" s="103">
        <v>25.5</v>
      </c>
      <c r="E20" s="103">
        <v>32.4</v>
      </c>
      <c r="F20" s="205">
        <v>9</v>
      </c>
      <c r="G20" s="225" t="s">
        <v>82</v>
      </c>
      <c r="H20" s="227">
        <v>8</v>
      </c>
      <c r="I20" s="205">
        <v>62</v>
      </c>
      <c r="J20" s="84" t="s">
        <v>83</v>
      </c>
      <c r="K20" s="140"/>
      <c r="O20" s="34"/>
      <c r="P20" s="41"/>
      <c r="Q20" s="41"/>
      <c r="R20" s="47"/>
      <c r="S20" s="47"/>
      <c r="T20" s="39"/>
      <c r="U20" s="39"/>
      <c r="V20" s="40"/>
      <c r="W20" s="39"/>
      <c r="X20" s="10"/>
      <c r="Y20" s="9"/>
      <c r="Z20" s="27"/>
    </row>
    <row r="21" spans="1:26" ht="18" customHeight="1">
      <c r="A21" s="224"/>
      <c r="B21" s="201"/>
      <c r="C21" s="91">
        <v>5</v>
      </c>
      <c r="D21" s="92">
        <v>25.5</v>
      </c>
      <c r="E21" s="92">
        <v>32.9</v>
      </c>
      <c r="F21" s="206"/>
      <c r="G21" s="206"/>
      <c r="H21" s="220"/>
      <c r="I21" s="206"/>
      <c r="J21" s="95" t="s">
        <v>83</v>
      </c>
      <c r="K21" s="136"/>
      <c r="O21" s="34"/>
      <c r="P21" s="41"/>
      <c r="Q21" s="41"/>
      <c r="R21" s="47"/>
      <c r="S21" s="47"/>
      <c r="T21" s="39"/>
      <c r="U21" s="39"/>
      <c r="V21" s="40"/>
      <c r="W21" s="39"/>
      <c r="X21" s="10"/>
      <c r="Y21" s="9"/>
      <c r="Z21" s="27"/>
    </row>
    <row r="22" spans="1:26" ht="18" customHeight="1">
      <c r="A22" s="213" t="s">
        <v>96</v>
      </c>
      <c r="B22" s="198" t="s">
        <v>51</v>
      </c>
      <c r="C22" s="63">
        <v>0</v>
      </c>
      <c r="D22" s="89">
        <v>27</v>
      </c>
      <c r="E22" s="106">
        <v>14.2</v>
      </c>
      <c r="F22" s="198">
        <v>4.5</v>
      </c>
      <c r="G22" s="198" t="s">
        <v>97</v>
      </c>
      <c r="H22" s="203">
        <v>0.4</v>
      </c>
      <c r="I22" s="198">
        <v>61</v>
      </c>
      <c r="J22" s="90" t="s">
        <v>98</v>
      </c>
      <c r="K22" s="137"/>
      <c r="O22" s="34"/>
      <c r="P22" s="41"/>
      <c r="Q22" s="41"/>
      <c r="R22" s="47"/>
      <c r="S22" s="47"/>
      <c r="T22" s="39"/>
      <c r="U22" s="39"/>
      <c r="V22" s="40"/>
      <c r="W22" s="39"/>
      <c r="X22" s="10"/>
      <c r="Y22" s="9"/>
      <c r="Z22" s="27"/>
    </row>
    <row r="23" spans="1:26" ht="18" customHeight="1">
      <c r="A23" s="215"/>
      <c r="B23" s="201"/>
      <c r="C23" s="91" t="s">
        <v>52</v>
      </c>
      <c r="D23" s="92">
        <v>23.4</v>
      </c>
      <c r="E23" s="92">
        <v>34.7</v>
      </c>
      <c r="F23" s="201"/>
      <c r="G23" s="201"/>
      <c r="H23" s="204"/>
      <c r="I23" s="201"/>
      <c r="J23" s="93" t="s">
        <v>98</v>
      </c>
      <c r="K23" s="136"/>
      <c r="O23" s="34"/>
      <c r="P23" s="41"/>
      <c r="Q23" s="41"/>
      <c r="R23" s="47"/>
      <c r="S23" s="47"/>
      <c r="T23" s="39"/>
      <c r="U23" s="39"/>
      <c r="V23" s="40"/>
      <c r="W23" s="39"/>
      <c r="X23" s="10"/>
      <c r="Y23" s="9"/>
      <c r="Z23" s="27"/>
    </row>
    <row r="24" spans="1:26" ht="18" customHeight="1">
      <c r="A24" s="213" t="s">
        <v>100</v>
      </c>
      <c r="B24" s="198" t="s">
        <v>53</v>
      </c>
      <c r="C24" s="63">
        <v>0</v>
      </c>
      <c r="D24" s="89">
        <v>24.3</v>
      </c>
      <c r="E24" s="89">
        <v>29.44</v>
      </c>
      <c r="F24" s="198">
        <v>2</v>
      </c>
      <c r="G24" s="198" t="s">
        <v>99</v>
      </c>
      <c r="H24" s="203">
        <v>5</v>
      </c>
      <c r="I24" s="198">
        <v>50</v>
      </c>
      <c r="J24" s="90" t="s">
        <v>98</v>
      </c>
      <c r="K24" s="137"/>
      <c r="O24" s="34"/>
      <c r="P24" s="41"/>
      <c r="Q24" s="41"/>
      <c r="R24" s="47"/>
      <c r="S24" s="47"/>
      <c r="T24" s="39"/>
      <c r="U24" s="39"/>
      <c r="V24" s="40"/>
      <c r="W24" s="39"/>
      <c r="X24" s="10"/>
      <c r="Y24" s="9"/>
      <c r="Z24" s="27"/>
    </row>
    <row r="25" spans="1:26" ht="18" customHeight="1">
      <c r="A25" s="215"/>
      <c r="B25" s="201"/>
      <c r="C25" s="91">
        <v>2</v>
      </c>
      <c r="D25" s="92">
        <v>23.3</v>
      </c>
      <c r="E25" s="92">
        <v>34.87</v>
      </c>
      <c r="F25" s="201"/>
      <c r="G25" s="201"/>
      <c r="H25" s="204"/>
      <c r="I25" s="201"/>
      <c r="J25" s="93" t="s">
        <v>98</v>
      </c>
      <c r="K25" s="136"/>
      <c r="O25" s="34"/>
      <c r="P25" s="41"/>
      <c r="Q25" s="41"/>
      <c r="R25" s="47"/>
      <c r="S25" s="47"/>
      <c r="T25" s="39"/>
      <c r="U25" s="39"/>
      <c r="V25" s="40"/>
      <c r="W25" s="39"/>
      <c r="X25" s="10"/>
      <c r="Y25" s="9"/>
      <c r="Z25" s="27"/>
    </row>
    <row r="26" spans="1:26" ht="18" customHeight="1">
      <c r="A26" s="193" t="s">
        <v>88</v>
      </c>
      <c r="B26" s="198" t="s">
        <v>89</v>
      </c>
      <c r="C26" s="198">
        <v>0</v>
      </c>
      <c r="D26" s="199">
        <v>25.9</v>
      </c>
      <c r="E26" s="199">
        <v>31</v>
      </c>
      <c r="F26" s="198" t="s">
        <v>90</v>
      </c>
      <c r="G26" s="198" t="s">
        <v>91</v>
      </c>
      <c r="H26" s="203">
        <v>3</v>
      </c>
      <c r="I26" s="198">
        <v>63</v>
      </c>
      <c r="J26" s="104" t="s">
        <v>85</v>
      </c>
      <c r="K26" s="141">
        <v>0.016666666666666666</v>
      </c>
      <c r="O26" s="34"/>
      <c r="P26" s="41"/>
      <c r="Q26" s="41"/>
      <c r="R26" s="47"/>
      <c r="S26" s="47"/>
      <c r="T26" s="39"/>
      <c r="U26" s="39"/>
      <c r="V26" s="40"/>
      <c r="W26" s="39"/>
      <c r="X26" s="10"/>
      <c r="Y26" s="9"/>
      <c r="Z26" s="27"/>
    </row>
    <row r="27" spans="1:26" ht="18" customHeight="1">
      <c r="A27" s="190"/>
      <c r="B27" s="202"/>
      <c r="C27" s="184"/>
      <c r="D27" s="200"/>
      <c r="E27" s="200"/>
      <c r="F27" s="202"/>
      <c r="G27" s="202"/>
      <c r="H27" s="209"/>
      <c r="I27" s="202"/>
      <c r="J27" s="101" t="s">
        <v>102</v>
      </c>
      <c r="K27" s="142">
        <v>0.03333333333333333</v>
      </c>
      <c r="O27" s="34"/>
      <c r="P27" s="41"/>
      <c r="Q27" s="41"/>
      <c r="R27" s="47"/>
      <c r="S27" s="47"/>
      <c r="T27" s="39"/>
      <c r="U27" s="39"/>
      <c r="V27" s="40"/>
      <c r="W27" s="39"/>
      <c r="X27" s="10"/>
      <c r="Y27" s="9"/>
      <c r="Z27" s="27"/>
    </row>
    <row r="28" spans="1:26" ht="18" customHeight="1">
      <c r="A28" s="192"/>
      <c r="B28" s="201"/>
      <c r="C28" s="91">
        <v>5</v>
      </c>
      <c r="D28" s="92">
        <v>23.9</v>
      </c>
      <c r="E28" s="92">
        <v>33.7</v>
      </c>
      <c r="F28" s="201"/>
      <c r="G28" s="201"/>
      <c r="H28" s="204"/>
      <c r="I28" s="201"/>
      <c r="J28" s="88" t="s">
        <v>85</v>
      </c>
      <c r="K28" s="143">
        <v>0.016666666666666666</v>
      </c>
      <c r="O28" s="34"/>
      <c r="P28" s="41"/>
      <c r="Q28" s="41"/>
      <c r="R28" s="47"/>
      <c r="S28" s="47"/>
      <c r="T28" s="39"/>
      <c r="U28" s="39"/>
      <c r="V28" s="40"/>
      <c r="W28" s="39"/>
      <c r="X28" s="10"/>
      <c r="Y28" s="9"/>
      <c r="Z28" s="27"/>
    </row>
    <row r="29" spans="1:26" ht="18" customHeight="1">
      <c r="A29" s="193" t="s">
        <v>92</v>
      </c>
      <c r="B29" s="198" t="s">
        <v>93</v>
      </c>
      <c r="C29" s="63">
        <v>0</v>
      </c>
      <c r="D29" s="89">
        <v>25.4</v>
      </c>
      <c r="E29" s="89">
        <v>31.7</v>
      </c>
      <c r="F29" s="198" t="s">
        <v>94</v>
      </c>
      <c r="G29" s="198" t="s">
        <v>95</v>
      </c>
      <c r="H29" s="203">
        <v>6.9</v>
      </c>
      <c r="I29" s="198">
        <v>63</v>
      </c>
      <c r="J29" s="90" t="s">
        <v>86</v>
      </c>
      <c r="K29" s="144"/>
      <c r="O29" s="34"/>
      <c r="P29" s="41"/>
      <c r="Q29" s="41"/>
      <c r="R29" s="47"/>
      <c r="S29" s="47"/>
      <c r="T29" s="39"/>
      <c r="U29" s="39"/>
      <c r="V29" s="40"/>
      <c r="W29" s="39"/>
      <c r="X29" s="10"/>
      <c r="Y29" s="9"/>
      <c r="Z29" s="27"/>
    </row>
    <row r="30" spans="1:26" ht="18" customHeight="1">
      <c r="A30" s="192"/>
      <c r="B30" s="201"/>
      <c r="C30" s="107">
        <v>2</v>
      </c>
      <c r="D30" s="92">
        <v>24.4</v>
      </c>
      <c r="E30" s="92">
        <v>33.4</v>
      </c>
      <c r="F30" s="201"/>
      <c r="G30" s="201"/>
      <c r="H30" s="204"/>
      <c r="I30" s="201"/>
      <c r="J30" s="88" t="s">
        <v>87</v>
      </c>
      <c r="K30" s="145">
        <v>0.016666666666666666</v>
      </c>
      <c r="O30" s="34"/>
      <c r="P30" s="41"/>
      <c r="Q30" s="41"/>
      <c r="R30" s="47"/>
      <c r="S30" s="47"/>
      <c r="T30" s="39"/>
      <c r="U30" s="39"/>
      <c r="V30" s="40"/>
      <c r="W30" s="39"/>
      <c r="X30" s="10"/>
      <c r="Y30" s="9"/>
      <c r="Z30" s="27"/>
    </row>
    <row r="31" spans="1:26" ht="18" customHeight="1">
      <c r="A31" s="213" t="s">
        <v>103</v>
      </c>
      <c r="B31" s="202" t="s">
        <v>54</v>
      </c>
      <c r="C31" s="63">
        <v>0</v>
      </c>
      <c r="D31" s="89">
        <v>25</v>
      </c>
      <c r="E31" s="89">
        <v>30.25</v>
      </c>
      <c r="F31" s="198">
        <v>4.5</v>
      </c>
      <c r="G31" s="198" t="s">
        <v>101</v>
      </c>
      <c r="H31" s="203">
        <v>2</v>
      </c>
      <c r="I31" s="198">
        <v>63</v>
      </c>
      <c r="J31" s="90" t="s">
        <v>98</v>
      </c>
      <c r="K31" s="137"/>
      <c r="O31" s="34"/>
      <c r="P31" s="41"/>
      <c r="Q31" s="41"/>
      <c r="R31" s="47"/>
      <c r="S31" s="47"/>
      <c r="T31" s="39"/>
      <c r="U31" s="39"/>
      <c r="V31" s="40"/>
      <c r="W31" s="39"/>
      <c r="X31" s="10"/>
      <c r="Y31" s="9"/>
      <c r="Z31" s="27"/>
    </row>
    <row r="32" spans="1:26" ht="18" customHeight="1" thickBot="1">
      <c r="A32" s="214"/>
      <c r="B32" s="207"/>
      <c r="C32" s="99">
        <v>5</v>
      </c>
      <c r="D32" s="100">
        <v>23.5</v>
      </c>
      <c r="E32" s="100">
        <v>34.5</v>
      </c>
      <c r="F32" s="207"/>
      <c r="G32" s="207"/>
      <c r="H32" s="208"/>
      <c r="I32" s="207"/>
      <c r="J32" s="108" t="s">
        <v>98</v>
      </c>
      <c r="K32" s="146"/>
      <c r="O32" s="34"/>
      <c r="P32" s="41"/>
      <c r="Q32" s="41"/>
      <c r="R32" s="47"/>
      <c r="S32" s="47"/>
      <c r="T32" s="39"/>
      <c r="U32" s="39"/>
      <c r="V32" s="40"/>
      <c r="W32" s="39"/>
      <c r="X32" s="10"/>
      <c r="Y32" s="9"/>
      <c r="Z32" s="27"/>
    </row>
    <row r="33" spans="1:18" ht="18" customHeight="1">
      <c r="A33" s="213" t="s">
        <v>186</v>
      </c>
      <c r="B33" s="216" t="s">
        <v>50</v>
      </c>
      <c r="C33" s="109">
        <v>0</v>
      </c>
      <c r="D33" s="110">
        <v>24.4</v>
      </c>
      <c r="E33" s="111" t="s">
        <v>187</v>
      </c>
      <c r="F33" s="217">
        <v>9</v>
      </c>
      <c r="G33" s="218" t="s">
        <v>189</v>
      </c>
      <c r="H33" s="219">
        <v>4</v>
      </c>
      <c r="I33" s="217">
        <v>68</v>
      </c>
      <c r="J33" s="112" t="s">
        <v>191</v>
      </c>
      <c r="K33" s="147">
        <v>2</v>
      </c>
      <c r="R33"/>
    </row>
    <row r="34" spans="1:18" ht="18" customHeight="1">
      <c r="A34" s="192"/>
      <c r="B34" s="201"/>
      <c r="C34" s="113">
        <v>5</v>
      </c>
      <c r="D34" s="114">
        <v>24.3</v>
      </c>
      <c r="E34" s="86" t="s">
        <v>188</v>
      </c>
      <c r="F34" s="206"/>
      <c r="G34" s="206"/>
      <c r="H34" s="220"/>
      <c r="I34" s="206"/>
      <c r="J34" s="95" t="s">
        <v>195</v>
      </c>
      <c r="K34" s="148"/>
      <c r="R34"/>
    </row>
    <row r="35" spans="1:26" ht="18" customHeight="1">
      <c r="A35" s="213" t="s">
        <v>202</v>
      </c>
      <c r="B35" s="198" t="s">
        <v>51</v>
      </c>
      <c r="C35" s="63">
        <v>0</v>
      </c>
      <c r="D35" s="89">
        <v>20.9</v>
      </c>
      <c r="E35" s="106">
        <v>18.6</v>
      </c>
      <c r="F35" s="198" t="s">
        <v>188</v>
      </c>
      <c r="G35" s="198" t="s">
        <v>198</v>
      </c>
      <c r="H35" s="203">
        <v>1</v>
      </c>
      <c r="I35" s="221" t="s">
        <v>188</v>
      </c>
      <c r="J35" s="96" t="s">
        <v>194</v>
      </c>
      <c r="K35" s="137">
        <v>0.28</v>
      </c>
      <c r="O35" s="34"/>
      <c r="P35" s="41"/>
      <c r="Q35" s="41"/>
      <c r="R35" s="47"/>
      <c r="S35" s="47"/>
      <c r="T35" s="39"/>
      <c r="U35" s="39"/>
      <c r="V35" s="40"/>
      <c r="W35" s="39"/>
      <c r="X35" s="10"/>
      <c r="Y35" s="9"/>
      <c r="Z35" s="27"/>
    </row>
    <row r="36" spans="1:26" ht="18" customHeight="1">
      <c r="A36" s="215"/>
      <c r="B36" s="201"/>
      <c r="C36" s="91" t="s">
        <v>52</v>
      </c>
      <c r="D36" s="92">
        <v>23.9</v>
      </c>
      <c r="E36" s="92">
        <v>33.6</v>
      </c>
      <c r="F36" s="201"/>
      <c r="G36" s="201"/>
      <c r="H36" s="204"/>
      <c r="I36" s="222"/>
      <c r="J36" s="88" t="s">
        <v>79</v>
      </c>
      <c r="K36" s="149">
        <v>58</v>
      </c>
      <c r="O36" s="34"/>
      <c r="P36" s="41"/>
      <c r="Q36" s="41"/>
      <c r="R36" s="47"/>
      <c r="S36" s="47"/>
      <c r="T36" s="39"/>
      <c r="U36" s="39"/>
      <c r="V36" s="40"/>
      <c r="W36" s="39"/>
      <c r="X36" s="10"/>
      <c r="Y36" s="9"/>
      <c r="Z36" s="27"/>
    </row>
    <row r="37" spans="1:26" ht="18" customHeight="1">
      <c r="A37" s="213" t="s">
        <v>186</v>
      </c>
      <c r="B37" s="198" t="s">
        <v>53</v>
      </c>
      <c r="C37" s="63">
        <v>0</v>
      </c>
      <c r="D37" s="89">
        <v>23.3</v>
      </c>
      <c r="E37" s="89">
        <v>32.8</v>
      </c>
      <c r="F37" s="198" t="s">
        <v>188</v>
      </c>
      <c r="G37" s="198" t="s">
        <v>199</v>
      </c>
      <c r="H37" s="203">
        <v>1.6</v>
      </c>
      <c r="I37" s="198" t="s">
        <v>188</v>
      </c>
      <c r="J37" s="96" t="s">
        <v>192</v>
      </c>
      <c r="K37" s="137">
        <v>4.7</v>
      </c>
      <c r="O37" s="35" t="s">
        <v>55</v>
      </c>
      <c r="P37" s="31" t="s">
        <v>41</v>
      </c>
      <c r="Q37" s="4">
        <v>0</v>
      </c>
      <c r="R37" s="8">
        <v>27.73</v>
      </c>
      <c r="S37" s="8">
        <v>33.29</v>
      </c>
      <c r="T37" s="31" t="s">
        <v>56</v>
      </c>
      <c r="U37" s="31" t="s">
        <v>57</v>
      </c>
      <c r="V37" s="42">
        <v>2.9</v>
      </c>
      <c r="W37" s="31">
        <v>59</v>
      </c>
      <c r="X37" s="30" t="s">
        <v>58</v>
      </c>
      <c r="Y37" s="16">
        <v>0.25</v>
      </c>
      <c r="Z37" s="28" t="s">
        <v>59</v>
      </c>
    </row>
    <row r="38" spans="1:26" ht="18" customHeight="1">
      <c r="A38" s="215"/>
      <c r="B38" s="201"/>
      <c r="C38" s="91">
        <v>2</v>
      </c>
      <c r="D38" s="92" t="s">
        <v>188</v>
      </c>
      <c r="E38" s="92" t="s">
        <v>188</v>
      </c>
      <c r="F38" s="201"/>
      <c r="G38" s="201"/>
      <c r="H38" s="204"/>
      <c r="I38" s="201"/>
      <c r="J38" s="93" t="s">
        <v>190</v>
      </c>
      <c r="K38" s="136"/>
      <c r="O38" s="36"/>
      <c r="P38" s="2"/>
      <c r="Q38" s="2">
        <v>5</v>
      </c>
      <c r="R38" s="15">
        <v>27.35</v>
      </c>
      <c r="S38" s="15">
        <v>33.3</v>
      </c>
      <c r="T38" s="2"/>
      <c r="U38" s="2"/>
      <c r="V38" s="43"/>
      <c r="W38" s="2"/>
      <c r="X38" s="1" t="s">
        <v>49</v>
      </c>
      <c r="Y38" s="17"/>
      <c r="Z38" s="24"/>
    </row>
    <row r="39" spans="1:26" ht="18" customHeight="1">
      <c r="A39" s="213" t="s">
        <v>203</v>
      </c>
      <c r="B39" s="198" t="s">
        <v>41</v>
      </c>
      <c r="C39" s="63">
        <v>0</v>
      </c>
      <c r="D39" s="89">
        <v>24.1</v>
      </c>
      <c r="E39" s="89">
        <v>33.7</v>
      </c>
      <c r="F39" s="203" t="s">
        <v>188</v>
      </c>
      <c r="G39" s="198" t="s">
        <v>199</v>
      </c>
      <c r="H39" s="203">
        <v>3.9</v>
      </c>
      <c r="I39" s="198">
        <v>68</v>
      </c>
      <c r="J39" s="90" t="s">
        <v>190</v>
      </c>
      <c r="K39" s="137"/>
      <c r="O39" s="35" t="s">
        <v>60</v>
      </c>
      <c r="P39" s="31" t="s">
        <v>46</v>
      </c>
      <c r="Q39" s="4">
        <v>0</v>
      </c>
      <c r="R39" s="8">
        <v>27.54</v>
      </c>
      <c r="S39" s="8">
        <v>33.45</v>
      </c>
      <c r="T39" s="31" t="s">
        <v>61</v>
      </c>
      <c r="U39" s="31" t="s">
        <v>62</v>
      </c>
      <c r="V39" s="42">
        <v>5.7</v>
      </c>
      <c r="W39" s="31">
        <v>54</v>
      </c>
      <c r="X39" s="13" t="s">
        <v>49</v>
      </c>
      <c r="Y39" s="16"/>
      <c r="Z39" s="28" t="s">
        <v>59</v>
      </c>
    </row>
    <row r="40" spans="1:26" ht="18" customHeight="1">
      <c r="A40" s="215"/>
      <c r="B40" s="201"/>
      <c r="C40" s="91">
        <v>5</v>
      </c>
      <c r="D40" s="92" t="s">
        <v>188</v>
      </c>
      <c r="E40" s="92" t="s">
        <v>188</v>
      </c>
      <c r="F40" s="204"/>
      <c r="G40" s="201"/>
      <c r="H40" s="204"/>
      <c r="I40" s="201"/>
      <c r="J40" s="93" t="s">
        <v>188</v>
      </c>
      <c r="K40" s="136"/>
      <c r="O40" s="36"/>
      <c r="P40" s="2"/>
      <c r="Q40" s="2">
        <v>2</v>
      </c>
      <c r="R40" s="15">
        <v>27.72</v>
      </c>
      <c r="S40" s="15">
        <v>33.84</v>
      </c>
      <c r="T40" s="2"/>
      <c r="U40" s="2"/>
      <c r="V40" s="43"/>
      <c r="W40" s="2"/>
      <c r="X40" s="1" t="s">
        <v>49</v>
      </c>
      <c r="Y40" s="17"/>
      <c r="Z40" s="24"/>
    </row>
    <row r="41" spans="1:26" ht="18" customHeight="1">
      <c r="A41" s="213" t="s">
        <v>202</v>
      </c>
      <c r="B41" s="198" t="s">
        <v>46</v>
      </c>
      <c r="C41" s="63">
        <v>0</v>
      </c>
      <c r="D41" s="89">
        <v>23.5</v>
      </c>
      <c r="E41" s="89">
        <v>33.5</v>
      </c>
      <c r="F41" s="198" t="s">
        <v>188</v>
      </c>
      <c r="G41" s="198" t="s">
        <v>200</v>
      </c>
      <c r="H41" s="203">
        <v>1.2</v>
      </c>
      <c r="I41" s="198">
        <v>68</v>
      </c>
      <c r="J41" s="90" t="s">
        <v>190</v>
      </c>
      <c r="K41" s="137"/>
      <c r="O41" s="32" t="s">
        <v>63</v>
      </c>
      <c r="P41" s="33" t="s">
        <v>51</v>
      </c>
      <c r="Q41" s="12">
        <v>0</v>
      </c>
      <c r="R41" s="29">
        <v>29.7</v>
      </c>
      <c r="S41" s="29">
        <v>23.9</v>
      </c>
      <c r="T41" s="38" t="s">
        <v>64</v>
      </c>
      <c r="U41" s="38" t="s">
        <v>65</v>
      </c>
      <c r="V41" s="37">
        <v>7</v>
      </c>
      <c r="W41" s="38">
        <v>60</v>
      </c>
      <c r="X41" s="13" t="s">
        <v>49</v>
      </c>
      <c r="Y41" s="51"/>
      <c r="Z41" s="25"/>
    </row>
    <row r="42" spans="1:26" ht="18" customHeight="1">
      <c r="A42" s="215"/>
      <c r="B42" s="201"/>
      <c r="C42" s="91">
        <v>2.5</v>
      </c>
      <c r="D42" s="92"/>
      <c r="E42" s="92" t="s">
        <v>204</v>
      </c>
      <c r="F42" s="201"/>
      <c r="G42" s="201"/>
      <c r="H42" s="204"/>
      <c r="I42" s="201"/>
      <c r="J42" s="93" t="s">
        <v>188</v>
      </c>
      <c r="K42" s="136"/>
      <c r="O42" s="52"/>
      <c r="P42" s="11"/>
      <c r="Q42" s="11">
        <v>5</v>
      </c>
      <c r="R42" s="50">
        <v>28.6</v>
      </c>
      <c r="S42" s="50">
        <v>31.8</v>
      </c>
      <c r="T42" s="49"/>
      <c r="U42" s="49"/>
      <c r="V42" s="53"/>
      <c r="W42" s="49"/>
      <c r="X42" s="1" t="s">
        <v>49</v>
      </c>
      <c r="Y42" s="54"/>
      <c r="Z42" s="26" t="s">
        <v>66</v>
      </c>
    </row>
    <row r="43" spans="1:26" ht="18" customHeight="1">
      <c r="A43" s="213" t="s">
        <v>193</v>
      </c>
      <c r="B43" s="202" t="s">
        <v>54</v>
      </c>
      <c r="C43" s="63">
        <v>0</v>
      </c>
      <c r="D43" s="89">
        <v>23.8</v>
      </c>
      <c r="E43" s="89">
        <v>33.5</v>
      </c>
      <c r="F43" s="198" t="s">
        <v>188</v>
      </c>
      <c r="G43" s="198" t="s">
        <v>201</v>
      </c>
      <c r="H43" s="203">
        <v>3.2</v>
      </c>
      <c r="I43" s="198" t="s">
        <v>188</v>
      </c>
      <c r="J43" s="90" t="s">
        <v>190</v>
      </c>
      <c r="K43" s="150"/>
      <c r="O43" s="32" t="s">
        <v>67</v>
      </c>
      <c r="P43" s="33" t="s">
        <v>28</v>
      </c>
      <c r="Q43" s="4">
        <v>0</v>
      </c>
      <c r="R43" s="29">
        <v>29.17</v>
      </c>
      <c r="S43" s="29">
        <v>32.4</v>
      </c>
      <c r="T43" s="38" t="s">
        <v>68</v>
      </c>
      <c r="U43" s="38" t="s">
        <v>69</v>
      </c>
      <c r="V43" s="37">
        <v>5</v>
      </c>
      <c r="W43" s="38">
        <v>54</v>
      </c>
      <c r="X43" s="13" t="s">
        <v>49</v>
      </c>
      <c r="Y43" s="51"/>
      <c r="Z43" s="25" t="s">
        <v>66</v>
      </c>
    </row>
    <row r="44" spans="1:26" ht="18" customHeight="1" thickBot="1">
      <c r="A44" s="214"/>
      <c r="B44" s="207"/>
      <c r="C44" s="99">
        <v>5</v>
      </c>
      <c r="D44" s="100">
        <v>23.7</v>
      </c>
      <c r="E44" s="100">
        <v>33.6</v>
      </c>
      <c r="F44" s="207"/>
      <c r="G44" s="207"/>
      <c r="H44" s="208"/>
      <c r="I44" s="207"/>
      <c r="J44" s="108" t="s">
        <v>190</v>
      </c>
      <c r="K44" s="151"/>
      <c r="O44" s="52"/>
      <c r="P44" s="11"/>
      <c r="Q44" s="2">
        <v>2</v>
      </c>
      <c r="R44" s="50">
        <v>28.7</v>
      </c>
      <c r="S44" s="50">
        <v>33.31</v>
      </c>
      <c r="T44" s="49"/>
      <c r="U44" s="49"/>
      <c r="V44" s="53"/>
      <c r="W44" s="49"/>
      <c r="X44" s="1" t="s">
        <v>49</v>
      </c>
      <c r="Y44" s="54"/>
      <c r="Z44" s="26" t="s">
        <v>66</v>
      </c>
    </row>
    <row r="45" spans="1:26" ht="27.75" customHeight="1" thickBot="1">
      <c r="A45" s="210" t="s">
        <v>215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O45" s="212" t="s">
        <v>25</v>
      </c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1:26" ht="14.25">
      <c r="A46" s="44"/>
      <c r="B46" s="45"/>
      <c r="C46" s="45"/>
      <c r="D46" s="46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4"/>
      <c r="P46" s="45"/>
      <c r="Q46" s="45"/>
      <c r="R46" s="46"/>
      <c r="S46" s="45"/>
      <c r="T46" s="45"/>
      <c r="U46" s="45"/>
      <c r="V46" s="45"/>
      <c r="W46" s="45"/>
      <c r="X46" s="45"/>
      <c r="Y46" s="45"/>
      <c r="Z46" s="45"/>
    </row>
    <row r="47" spans="1:15" ht="14.25">
      <c r="A47" s="6"/>
      <c r="O47" s="6"/>
    </row>
    <row r="48" spans="1:15" ht="13.5">
      <c r="A48" s="6"/>
      <c r="O48" s="6"/>
    </row>
    <row r="49" spans="1:15" ht="13.5">
      <c r="A49" s="7"/>
      <c r="O49" s="7"/>
    </row>
  </sheetData>
  <sheetProtection/>
  <mergeCells count="113">
    <mergeCell ref="I18:I19"/>
    <mergeCell ref="H14:H15"/>
    <mergeCell ref="A18:A19"/>
    <mergeCell ref="B18:B19"/>
    <mergeCell ref="G18:G19"/>
    <mergeCell ref="A14:A15"/>
    <mergeCell ref="B16:B17"/>
    <mergeCell ref="F16:F17"/>
    <mergeCell ref="G16:G17"/>
    <mergeCell ref="I10:I11"/>
    <mergeCell ref="F12:F13"/>
    <mergeCell ref="G12:G13"/>
    <mergeCell ref="H16:H17"/>
    <mergeCell ref="G14:G15"/>
    <mergeCell ref="B14:B15"/>
    <mergeCell ref="I14:I15"/>
    <mergeCell ref="I16:I17"/>
    <mergeCell ref="F14:F15"/>
    <mergeCell ref="F10:F11"/>
    <mergeCell ref="F8:F9"/>
    <mergeCell ref="G8:G9"/>
    <mergeCell ref="H8:H9"/>
    <mergeCell ref="I8:I9"/>
    <mergeCell ref="H24:H25"/>
    <mergeCell ref="I24:I25"/>
    <mergeCell ref="H12:H13"/>
    <mergeCell ref="I12:I13"/>
    <mergeCell ref="F18:F19"/>
    <mergeCell ref="H10:H11"/>
    <mergeCell ref="G10:G11"/>
    <mergeCell ref="G20:G21"/>
    <mergeCell ref="F31:F32"/>
    <mergeCell ref="G31:G32"/>
    <mergeCell ref="H20:H21"/>
    <mergeCell ref="F22:F23"/>
    <mergeCell ref="G22:G23"/>
    <mergeCell ref="H31:H32"/>
    <mergeCell ref="H18:H19"/>
    <mergeCell ref="G24:G25"/>
    <mergeCell ref="A8:A9"/>
    <mergeCell ref="B8:B9"/>
    <mergeCell ref="A10:A11"/>
    <mergeCell ref="B10:B11"/>
    <mergeCell ref="A16:A17"/>
    <mergeCell ref="A12:A13"/>
    <mergeCell ref="B12:B13"/>
    <mergeCell ref="A31:A32"/>
    <mergeCell ref="B20:B21"/>
    <mergeCell ref="F20:F21"/>
    <mergeCell ref="A20:A21"/>
    <mergeCell ref="A22:A23"/>
    <mergeCell ref="A24:A25"/>
    <mergeCell ref="B24:B25"/>
    <mergeCell ref="B22:B23"/>
    <mergeCell ref="B31:B32"/>
    <mergeCell ref="F24:F25"/>
    <mergeCell ref="F37:F38"/>
    <mergeCell ref="H39:H40"/>
    <mergeCell ref="I39:I40"/>
    <mergeCell ref="H33:H34"/>
    <mergeCell ref="I33:I34"/>
    <mergeCell ref="H35:H36"/>
    <mergeCell ref="I35:I36"/>
    <mergeCell ref="A39:A40"/>
    <mergeCell ref="I31:I32"/>
    <mergeCell ref="A33:A34"/>
    <mergeCell ref="B33:B34"/>
    <mergeCell ref="F33:F34"/>
    <mergeCell ref="G33:G34"/>
    <mergeCell ref="H37:H38"/>
    <mergeCell ref="I37:I38"/>
    <mergeCell ref="A35:A36"/>
    <mergeCell ref="B35:B36"/>
    <mergeCell ref="F43:F44"/>
    <mergeCell ref="G37:G38"/>
    <mergeCell ref="F35:F36"/>
    <mergeCell ref="G35:G36"/>
    <mergeCell ref="A41:A42"/>
    <mergeCell ref="B41:B42"/>
    <mergeCell ref="F41:F42"/>
    <mergeCell ref="G41:G42"/>
    <mergeCell ref="A37:A38"/>
    <mergeCell ref="B37:B38"/>
    <mergeCell ref="I26:I28"/>
    <mergeCell ref="B39:B40"/>
    <mergeCell ref="F39:F40"/>
    <mergeCell ref="G39:G40"/>
    <mergeCell ref="A45:K45"/>
    <mergeCell ref="O45:Z45"/>
    <mergeCell ref="H41:H42"/>
    <mergeCell ref="I41:I42"/>
    <mergeCell ref="A43:A44"/>
    <mergeCell ref="B43:B44"/>
    <mergeCell ref="H22:H23"/>
    <mergeCell ref="I22:I23"/>
    <mergeCell ref="I20:I21"/>
    <mergeCell ref="H29:H30"/>
    <mergeCell ref="I29:I30"/>
    <mergeCell ref="G43:G44"/>
    <mergeCell ref="H43:H44"/>
    <mergeCell ref="I43:I44"/>
    <mergeCell ref="G26:G28"/>
    <mergeCell ref="H26:H28"/>
    <mergeCell ref="A29:A30"/>
    <mergeCell ref="C26:C27"/>
    <mergeCell ref="E26:E27"/>
    <mergeCell ref="B29:B30"/>
    <mergeCell ref="F29:F30"/>
    <mergeCell ref="G29:G30"/>
    <mergeCell ref="D26:D27"/>
    <mergeCell ref="A26:A28"/>
    <mergeCell ref="B26:B28"/>
    <mergeCell ref="F26:F28"/>
  </mergeCells>
  <printOptions/>
  <pageMargins left="0.41" right="0.22" top="0.7" bottom="0.79" header="0.23" footer="0.16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9.00390625" style="0" hidden="1" customWidth="1"/>
    <col min="3" max="3" width="10.625" style="0" customWidth="1"/>
    <col min="4" max="4" width="18.625" style="0" customWidth="1"/>
    <col min="5" max="5" width="12.625" style="0" customWidth="1"/>
    <col min="6" max="6" width="12.625" style="14" customWidth="1"/>
    <col min="7" max="7" width="25.625" style="14" customWidth="1"/>
    <col min="8" max="8" width="9.625" style="14" customWidth="1"/>
    <col min="9" max="11" width="25.625" style="14" customWidth="1"/>
    <col min="12" max="12" width="9.625" style="14" customWidth="1"/>
    <col min="13" max="13" width="9.625" style="0" customWidth="1"/>
  </cols>
  <sheetData>
    <row r="1" spans="1:13" ht="22.5" customHeight="1">
      <c r="A1" s="68" t="s">
        <v>110</v>
      </c>
      <c r="B1" s="55"/>
      <c r="C1" s="55"/>
      <c r="D1" s="55"/>
      <c r="E1" s="55"/>
      <c r="F1" s="48"/>
      <c r="G1" s="48"/>
      <c r="H1" s="48"/>
      <c r="I1" s="48"/>
      <c r="J1" s="48"/>
      <c r="K1" s="48"/>
      <c r="L1" s="48"/>
      <c r="M1" s="55"/>
    </row>
    <row r="2" spans="1:13" ht="6" customHeight="1" thickBot="1">
      <c r="A2" s="55"/>
      <c r="B2" s="55"/>
      <c r="C2" s="55"/>
      <c r="D2" s="55"/>
      <c r="E2" s="55"/>
      <c r="F2" s="48"/>
      <c r="G2" s="48"/>
      <c r="H2" s="48"/>
      <c r="I2" s="48"/>
      <c r="J2" s="48"/>
      <c r="K2" s="48"/>
      <c r="L2" s="48"/>
      <c r="M2" s="55"/>
    </row>
    <row r="3" spans="1:13" ht="14.25" thickBot="1">
      <c r="A3" s="238" t="s">
        <v>111</v>
      </c>
      <c r="B3" s="239"/>
      <c r="C3" s="158" t="s">
        <v>112</v>
      </c>
      <c r="D3" s="173" t="s">
        <v>113</v>
      </c>
      <c r="E3" s="167" t="s">
        <v>114</v>
      </c>
      <c r="F3" s="159" t="s">
        <v>115</v>
      </c>
      <c r="G3" s="159" t="s">
        <v>116</v>
      </c>
      <c r="H3" s="159" t="s">
        <v>117</v>
      </c>
      <c r="I3" s="159" t="s">
        <v>118</v>
      </c>
      <c r="J3" s="159" t="s">
        <v>119</v>
      </c>
      <c r="K3" s="159" t="s">
        <v>207</v>
      </c>
      <c r="L3" s="159" t="s">
        <v>208</v>
      </c>
      <c r="M3" s="160" t="s">
        <v>196</v>
      </c>
    </row>
    <row r="4" spans="1:13" ht="17.25" customHeight="1">
      <c r="A4" s="232" t="s">
        <v>210</v>
      </c>
      <c r="B4" s="240" t="s">
        <v>120</v>
      </c>
      <c r="C4" s="202" t="s">
        <v>121</v>
      </c>
      <c r="D4" s="174" t="s">
        <v>122</v>
      </c>
      <c r="E4" s="168" t="s">
        <v>123</v>
      </c>
      <c r="F4" s="120" t="s">
        <v>124</v>
      </c>
      <c r="G4" s="85" t="s">
        <v>216</v>
      </c>
      <c r="H4" s="155" t="s">
        <v>123</v>
      </c>
      <c r="I4" s="123" t="s">
        <v>125</v>
      </c>
      <c r="J4" s="156" t="s">
        <v>126</v>
      </c>
      <c r="K4" s="156" t="s">
        <v>126</v>
      </c>
      <c r="L4" s="155" t="s">
        <v>123</v>
      </c>
      <c r="M4" s="157">
        <v>5</v>
      </c>
    </row>
    <row r="5" spans="1:13" ht="17.25" customHeight="1">
      <c r="A5" s="232"/>
      <c r="B5" s="240"/>
      <c r="C5" s="201"/>
      <c r="D5" s="175" t="s">
        <v>127</v>
      </c>
      <c r="E5" s="169" t="s">
        <v>123</v>
      </c>
      <c r="F5" s="69">
        <v>1172</v>
      </c>
      <c r="G5" s="69" t="s">
        <v>123</v>
      </c>
      <c r="H5" s="70" t="s">
        <v>123</v>
      </c>
      <c r="I5" s="57" t="s">
        <v>123</v>
      </c>
      <c r="J5" s="57" t="s">
        <v>123</v>
      </c>
      <c r="K5" s="57" t="s">
        <v>123</v>
      </c>
      <c r="L5" s="70" t="s">
        <v>123</v>
      </c>
      <c r="M5" s="154">
        <v>1</v>
      </c>
    </row>
    <row r="6" spans="1:13" ht="17.25" customHeight="1">
      <c r="A6" s="232"/>
      <c r="B6" s="240"/>
      <c r="C6" s="198" t="s">
        <v>128</v>
      </c>
      <c r="D6" s="175" t="s">
        <v>129</v>
      </c>
      <c r="E6" s="169" t="s">
        <v>123</v>
      </c>
      <c r="F6" s="152" t="s">
        <v>124</v>
      </c>
      <c r="G6" s="152" t="s">
        <v>124</v>
      </c>
      <c r="H6" s="70" t="s">
        <v>123</v>
      </c>
      <c r="I6" s="71" t="s">
        <v>130</v>
      </c>
      <c r="J6" s="71" t="s">
        <v>131</v>
      </c>
      <c r="K6" s="71" t="s">
        <v>132</v>
      </c>
      <c r="L6" s="70" t="s">
        <v>123</v>
      </c>
      <c r="M6" s="154">
        <v>5</v>
      </c>
    </row>
    <row r="7" spans="1:13" ht="17.25" customHeight="1">
      <c r="A7" s="232"/>
      <c r="B7" s="241"/>
      <c r="C7" s="201"/>
      <c r="D7" s="175" t="s">
        <v>133</v>
      </c>
      <c r="E7" s="169" t="s">
        <v>123</v>
      </c>
      <c r="F7" s="69" t="s">
        <v>123</v>
      </c>
      <c r="G7" s="69">
        <v>1300</v>
      </c>
      <c r="H7" s="70" t="s">
        <v>123</v>
      </c>
      <c r="I7" s="57" t="s">
        <v>123</v>
      </c>
      <c r="J7" s="57" t="s">
        <v>124</v>
      </c>
      <c r="K7" s="71" t="s">
        <v>132</v>
      </c>
      <c r="L7" s="70" t="s">
        <v>123</v>
      </c>
      <c r="M7" s="154">
        <v>3</v>
      </c>
    </row>
    <row r="8" spans="1:13" ht="17.25" customHeight="1">
      <c r="A8" s="232"/>
      <c r="B8" s="242" t="s">
        <v>134</v>
      </c>
      <c r="C8" s="198" t="s">
        <v>135</v>
      </c>
      <c r="D8" s="175" t="s">
        <v>136</v>
      </c>
      <c r="E8" s="170">
        <v>0.067</v>
      </c>
      <c r="F8" s="152" t="s">
        <v>124</v>
      </c>
      <c r="G8" s="152" t="s">
        <v>124</v>
      </c>
      <c r="H8" s="70" t="s">
        <v>137</v>
      </c>
      <c r="I8" s="71" t="s">
        <v>130</v>
      </c>
      <c r="J8" s="71" t="s">
        <v>131</v>
      </c>
      <c r="K8" s="71" t="s">
        <v>132</v>
      </c>
      <c r="L8" s="70" t="s">
        <v>123</v>
      </c>
      <c r="M8" s="154">
        <v>6</v>
      </c>
    </row>
    <row r="9" spans="1:13" ht="17.25" customHeight="1">
      <c r="A9" s="232"/>
      <c r="B9" s="240"/>
      <c r="C9" s="202"/>
      <c r="D9" s="175" t="s">
        <v>138</v>
      </c>
      <c r="E9" s="171" t="s">
        <v>139</v>
      </c>
      <c r="F9" s="69">
        <v>677</v>
      </c>
      <c r="G9" s="69">
        <v>4</v>
      </c>
      <c r="H9" s="70" t="s">
        <v>137</v>
      </c>
      <c r="I9" s="71" t="s">
        <v>130</v>
      </c>
      <c r="J9" s="71" t="s">
        <v>131</v>
      </c>
      <c r="K9" s="71" t="s">
        <v>137</v>
      </c>
      <c r="L9" s="70" t="s">
        <v>123</v>
      </c>
      <c r="M9" s="154">
        <v>5</v>
      </c>
    </row>
    <row r="10" spans="1:13" ht="17.25" customHeight="1">
      <c r="A10" s="232"/>
      <c r="B10" s="240"/>
      <c r="C10" s="202"/>
      <c r="D10" s="175" t="s">
        <v>140</v>
      </c>
      <c r="E10" s="171">
        <v>22</v>
      </c>
      <c r="F10" s="70" t="s">
        <v>137</v>
      </c>
      <c r="G10" s="70" t="s">
        <v>137</v>
      </c>
      <c r="H10" s="70" t="s">
        <v>137</v>
      </c>
      <c r="I10" s="70" t="s">
        <v>137</v>
      </c>
      <c r="J10" s="70" t="s">
        <v>137</v>
      </c>
      <c r="K10" s="70" t="s">
        <v>137</v>
      </c>
      <c r="L10" s="70" t="s">
        <v>123</v>
      </c>
      <c r="M10" s="154">
        <v>1</v>
      </c>
    </row>
    <row r="11" spans="1:13" ht="17.25" customHeight="1">
      <c r="A11" s="232"/>
      <c r="B11" s="240"/>
      <c r="C11" s="202"/>
      <c r="D11" s="175" t="s">
        <v>141</v>
      </c>
      <c r="E11" s="169" t="s">
        <v>142</v>
      </c>
      <c r="F11" s="152">
        <v>0.3</v>
      </c>
      <c r="G11" s="152" t="s">
        <v>124</v>
      </c>
      <c r="H11" s="70" t="s">
        <v>142</v>
      </c>
      <c r="I11" s="71" t="s">
        <v>130</v>
      </c>
      <c r="J11" s="71" t="s">
        <v>131</v>
      </c>
      <c r="K11" s="71" t="s">
        <v>132</v>
      </c>
      <c r="L11" s="70" t="s">
        <v>123</v>
      </c>
      <c r="M11" s="154">
        <v>5</v>
      </c>
    </row>
    <row r="12" spans="1:13" ht="17.25" customHeight="1">
      <c r="A12" s="232"/>
      <c r="B12" s="240"/>
      <c r="C12" s="202"/>
      <c r="D12" s="175" t="s">
        <v>143</v>
      </c>
      <c r="E12" s="169" t="s">
        <v>142</v>
      </c>
      <c r="F12" s="152" t="s">
        <v>124</v>
      </c>
      <c r="G12" s="152" t="s">
        <v>124</v>
      </c>
      <c r="H12" s="70" t="s">
        <v>142</v>
      </c>
      <c r="I12" s="71" t="s">
        <v>130</v>
      </c>
      <c r="J12" s="71" t="s">
        <v>131</v>
      </c>
      <c r="K12" s="71" t="s">
        <v>142</v>
      </c>
      <c r="L12" s="70" t="s">
        <v>123</v>
      </c>
      <c r="M12" s="154">
        <v>4</v>
      </c>
    </row>
    <row r="13" spans="1:13" ht="17.25" customHeight="1">
      <c r="A13" s="232"/>
      <c r="B13" s="240"/>
      <c r="C13" s="202"/>
      <c r="D13" s="175" t="s">
        <v>144</v>
      </c>
      <c r="E13" s="169" t="s">
        <v>142</v>
      </c>
      <c r="F13" s="69" t="s">
        <v>142</v>
      </c>
      <c r="G13" s="69" t="s">
        <v>142</v>
      </c>
      <c r="H13" s="70" t="s">
        <v>142</v>
      </c>
      <c r="I13" s="57" t="s">
        <v>142</v>
      </c>
      <c r="J13" s="57" t="s">
        <v>124</v>
      </c>
      <c r="K13" s="57" t="s">
        <v>142</v>
      </c>
      <c r="L13" s="70" t="s">
        <v>123</v>
      </c>
      <c r="M13" s="154">
        <v>1</v>
      </c>
    </row>
    <row r="14" spans="1:13" ht="17.25" customHeight="1">
      <c r="A14" s="232"/>
      <c r="B14" s="240"/>
      <c r="C14" s="202"/>
      <c r="D14" s="175" t="s">
        <v>145</v>
      </c>
      <c r="E14" s="169" t="s">
        <v>146</v>
      </c>
      <c r="F14" s="69" t="s">
        <v>146</v>
      </c>
      <c r="G14" s="69" t="s">
        <v>146</v>
      </c>
      <c r="H14" s="70" t="s">
        <v>146</v>
      </c>
      <c r="I14" s="57" t="s">
        <v>146</v>
      </c>
      <c r="J14" s="57" t="s">
        <v>124</v>
      </c>
      <c r="K14" s="57" t="s">
        <v>146</v>
      </c>
      <c r="L14" s="70" t="s">
        <v>123</v>
      </c>
      <c r="M14" s="154">
        <v>1</v>
      </c>
    </row>
    <row r="15" spans="1:13" ht="17.25" customHeight="1">
      <c r="A15" s="233"/>
      <c r="B15" s="241"/>
      <c r="C15" s="201"/>
      <c r="D15" s="175" t="s">
        <v>147</v>
      </c>
      <c r="E15" s="169" t="s">
        <v>146</v>
      </c>
      <c r="F15" s="69" t="s">
        <v>146</v>
      </c>
      <c r="G15" s="69" t="s">
        <v>146</v>
      </c>
      <c r="H15" s="70" t="s">
        <v>146</v>
      </c>
      <c r="I15" s="57" t="s">
        <v>146</v>
      </c>
      <c r="J15" s="57" t="s">
        <v>124</v>
      </c>
      <c r="K15" s="57" t="s">
        <v>146</v>
      </c>
      <c r="L15" s="70" t="s">
        <v>123</v>
      </c>
      <c r="M15" s="154">
        <v>1</v>
      </c>
    </row>
    <row r="16" spans="1:13" ht="17.25" customHeight="1">
      <c r="A16" s="231" t="s">
        <v>211</v>
      </c>
      <c r="B16" s="72" t="s">
        <v>148</v>
      </c>
      <c r="C16" s="198" t="s">
        <v>149</v>
      </c>
      <c r="D16" s="175" t="s">
        <v>150</v>
      </c>
      <c r="E16" s="169" t="s">
        <v>146</v>
      </c>
      <c r="F16" s="69" t="s">
        <v>124</v>
      </c>
      <c r="G16" s="69" t="s">
        <v>151</v>
      </c>
      <c r="H16" s="70" t="s">
        <v>146</v>
      </c>
      <c r="I16" s="153" t="s">
        <v>217</v>
      </c>
      <c r="J16" s="57" t="s">
        <v>152</v>
      </c>
      <c r="K16" s="57" t="s">
        <v>152</v>
      </c>
      <c r="L16" s="70" t="s">
        <v>123</v>
      </c>
      <c r="M16" s="154">
        <v>5</v>
      </c>
    </row>
    <row r="17" spans="1:13" ht="17.25" customHeight="1">
      <c r="A17" s="232"/>
      <c r="B17" s="73"/>
      <c r="C17" s="202"/>
      <c r="D17" s="175" t="s">
        <v>209</v>
      </c>
      <c r="E17" s="169" t="s">
        <v>146</v>
      </c>
      <c r="F17" s="69" t="s">
        <v>124</v>
      </c>
      <c r="G17" s="152" t="s">
        <v>153</v>
      </c>
      <c r="H17" s="69">
        <v>0</v>
      </c>
      <c r="I17" s="57" t="s">
        <v>154</v>
      </c>
      <c r="J17" s="57" t="s">
        <v>124</v>
      </c>
      <c r="K17" s="57" t="s">
        <v>124</v>
      </c>
      <c r="L17" s="69" t="s">
        <v>205</v>
      </c>
      <c r="M17" s="154">
        <v>6</v>
      </c>
    </row>
    <row r="18" spans="1:13" ht="17.25" customHeight="1">
      <c r="A18" s="232"/>
      <c r="B18" s="73"/>
      <c r="C18" s="202"/>
      <c r="D18" s="175" t="s">
        <v>155</v>
      </c>
      <c r="E18" s="169" t="s">
        <v>146</v>
      </c>
      <c r="F18" s="69" t="s">
        <v>124</v>
      </c>
      <c r="G18" s="152" t="s">
        <v>156</v>
      </c>
      <c r="H18" s="70" t="s">
        <v>146</v>
      </c>
      <c r="I18" s="57" t="s">
        <v>156</v>
      </c>
      <c r="J18" s="57" t="s">
        <v>124</v>
      </c>
      <c r="K18" s="57" t="s">
        <v>124</v>
      </c>
      <c r="L18" s="70" t="s">
        <v>123</v>
      </c>
      <c r="M18" s="154">
        <v>5</v>
      </c>
    </row>
    <row r="19" spans="1:13" ht="17.25" customHeight="1">
      <c r="A19" s="232"/>
      <c r="B19" s="73"/>
      <c r="C19" s="202"/>
      <c r="D19" s="175" t="s">
        <v>157</v>
      </c>
      <c r="E19" s="169" t="s">
        <v>146</v>
      </c>
      <c r="F19" s="70" t="s">
        <v>146</v>
      </c>
      <c r="G19" s="69">
        <v>40</v>
      </c>
      <c r="H19" s="70" t="s">
        <v>146</v>
      </c>
      <c r="I19" s="57" t="s">
        <v>146</v>
      </c>
      <c r="J19" s="57" t="s">
        <v>146</v>
      </c>
      <c r="K19" s="57" t="s">
        <v>146</v>
      </c>
      <c r="L19" s="70" t="s">
        <v>123</v>
      </c>
      <c r="M19" s="154">
        <v>1</v>
      </c>
    </row>
    <row r="20" spans="1:13" ht="17.25" customHeight="1">
      <c r="A20" s="232"/>
      <c r="B20" s="73"/>
      <c r="C20" s="202"/>
      <c r="D20" s="175" t="s">
        <v>158</v>
      </c>
      <c r="E20" s="169" t="s">
        <v>146</v>
      </c>
      <c r="F20" s="69" t="s">
        <v>146</v>
      </c>
      <c r="G20" s="69" t="s">
        <v>159</v>
      </c>
      <c r="H20" s="70" t="s">
        <v>146</v>
      </c>
      <c r="I20" s="57" t="s">
        <v>146</v>
      </c>
      <c r="J20" s="57" t="s">
        <v>146</v>
      </c>
      <c r="K20" s="57" t="s">
        <v>124</v>
      </c>
      <c r="L20" s="70" t="s">
        <v>123</v>
      </c>
      <c r="M20" s="154">
        <v>2</v>
      </c>
    </row>
    <row r="21" spans="1:13" ht="17.25" customHeight="1">
      <c r="A21" s="232"/>
      <c r="B21" s="73"/>
      <c r="C21" s="202"/>
      <c r="D21" s="175" t="s">
        <v>160</v>
      </c>
      <c r="E21" s="169" t="s">
        <v>146</v>
      </c>
      <c r="F21" s="69" t="s">
        <v>146</v>
      </c>
      <c r="G21" s="69" t="s">
        <v>161</v>
      </c>
      <c r="H21" s="69">
        <v>1963</v>
      </c>
      <c r="I21" s="57" t="s">
        <v>162</v>
      </c>
      <c r="J21" s="57" t="s">
        <v>124</v>
      </c>
      <c r="K21" s="57" t="s">
        <v>152</v>
      </c>
      <c r="L21" s="69" t="s">
        <v>206</v>
      </c>
      <c r="M21" s="154">
        <v>5</v>
      </c>
    </row>
    <row r="22" spans="1:13" ht="17.25" customHeight="1">
      <c r="A22" s="232"/>
      <c r="B22" s="73"/>
      <c r="C22" s="202"/>
      <c r="D22" s="175" t="s">
        <v>163</v>
      </c>
      <c r="E22" s="169" t="s">
        <v>146</v>
      </c>
      <c r="F22" s="69" t="s">
        <v>146</v>
      </c>
      <c r="G22" s="69" t="s">
        <v>164</v>
      </c>
      <c r="H22" s="69" t="s">
        <v>146</v>
      </c>
      <c r="I22" s="57">
        <v>2467</v>
      </c>
      <c r="J22" s="57" t="s">
        <v>124</v>
      </c>
      <c r="K22" s="57" t="s">
        <v>124</v>
      </c>
      <c r="L22" s="69" t="s">
        <v>123</v>
      </c>
      <c r="M22" s="154">
        <v>4</v>
      </c>
    </row>
    <row r="23" spans="1:13" ht="17.25" customHeight="1">
      <c r="A23" s="232"/>
      <c r="B23" s="73"/>
      <c r="C23" s="202"/>
      <c r="D23" s="175" t="s">
        <v>165</v>
      </c>
      <c r="E23" s="169" t="s">
        <v>146</v>
      </c>
      <c r="F23" s="69" t="s">
        <v>146</v>
      </c>
      <c r="G23" s="69">
        <v>66</v>
      </c>
      <c r="H23" s="70" t="s">
        <v>146</v>
      </c>
      <c r="I23" s="57" t="s">
        <v>146</v>
      </c>
      <c r="J23" s="57" t="s">
        <v>146</v>
      </c>
      <c r="K23" s="57" t="s">
        <v>146</v>
      </c>
      <c r="L23" s="70" t="s">
        <v>123</v>
      </c>
      <c r="M23" s="154">
        <v>1</v>
      </c>
    </row>
    <row r="24" spans="1:13" ht="17.25" customHeight="1">
      <c r="A24" s="232"/>
      <c r="B24" s="74"/>
      <c r="C24" s="201"/>
      <c r="D24" s="175" t="s">
        <v>166</v>
      </c>
      <c r="E24" s="169" t="s">
        <v>146</v>
      </c>
      <c r="F24" s="69" t="s">
        <v>146</v>
      </c>
      <c r="G24" s="69" t="s">
        <v>146</v>
      </c>
      <c r="H24" s="69">
        <v>548</v>
      </c>
      <c r="I24" s="57" t="s">
        <v>146</v>
      </c>
      <c r="J24" s="57" t="s">
        <v>146</v>
      </c>
      <c r="K24" s="57" t="s">
        <v>146</v>
      </c>
      <c r="L24" s="69" t="s">
        <v>205</v>
      </c>
      <c r="M24" s="154">
        <v>1</v>
      </c>
    </row>
    <row r="25" spans="1:13" ht="17.25" customHeight="1">
      <c r="A25" s="232"/>
      <c r="B25" s="72" t="s">
        <v>167</v>
      </c>
      <c r="C25" s="198" t="s">
        <v>168</v>
      </c>
      <c r="D25" s="175" t="s">
        <v>169</v>
      </c>
      <c r="E25" s="169" t="s">
        <v>146</v>
      </c>
      <c r="F25" s="69" t="s">
        <v>124</v>
      </c>
      <c r="G25" s="152" t="s">
        <v>124</v>
      </c>
      <c r="H25" s="70" t="s">
        <v>146</v>
      </c>
      <c r="I25" s="57">
        <v>5</v>
      </c>
      <c r="J25" s="57" t="s">
        <v>124</v>
      </c>
      <c r="K25" s="57" t="s">
        <v>124</v>
      </c>
      <c r="L25" s="70" t="s">
        <v>123</v>
      </c>
      <c r="M25" s="154">
        <v>5</v>
      </c>
    </row>
    <row r="26" spans="1:13" ht="17.25" customHeight="1">
      <c r="A26" s="232"/>
      <c r="B26" s="73"/>
      <c r="C26" s="202"/>
      <c r="D26" s="175" t="s">
        <v>170</v>
      </c>
      <c r="E26" s="169" t="s">
        <v>171</v>
      </c>
      <c r="F26" s="69" t="s">
        <v>124</v>
      </c>
      <c r="G26" s="69" t="s">
        <v>171</v>
      </c>
      <c r="H26" s="70" t="s">
        <v>171</v>
      </c>
      <c r="I26" s="57" t="s">
        <v>171</v>
      </c>
      <c r="J26" s="57" t="s">
        <v>171</v>
      </c>
      <c r="K26" s="57" t="s">
        <v>171</v>
      </c>
      <c r="L26" s="70" t="s">
        <v>123</v>
      </c>
      <c r="M26" s="154">
        <v>1</v>
      </c>
    </row>
    <row r="27" spans="1:13" ht="17.25" customHeight="1">
      <c r="A27" s="233"/>
      <c r="B27" s="74"/>
      <c r="C27" s="201"/>
      <c r="D27" s="175" t="s">
        <v>172</v>
      </c>
      <c r="E27" s="169" t="s">
        <v>171</v>
      </c>
      <c r="F27" s="69" t="s">
        <v>171</v>
      </c>
      <c r="G27" s="69" t="s">
        <v>171</v>
      </c>
      <c r="H27" s="69">
        <v>78</v>
      </c>
      <c r="I27" s="57">
        <v>956</v>
      </c>
      <c r="J27" s="57" t="s">
        <v>171</v>
      </c>
      <c r="K27" s="57" t="s">
        <v>124</v>
      </c>
      <c r="L27" s="69" t="s">
        <v>205</v>
      </c>
      <c r="M27" s="154">
        <v>3</v>
      </c>
    </row>
    <row r="28" spans="1:13" ht="17.25" customHeight="1">
      <c r="A28" s="231" t="s">
        <v>212</v>
      </c>
      <c r="B28" s="72"/>
      <c r="C28" s="198" t="s">
        <v>173</v>
      </c>
      <c r="D28" s="234" t="s">
        <v>174</v>
      </c>
      <c r="E28" s="169" t="s">
        <v>171</v>
      </c>
      <c r="F28" s="69">
        <v>4530</v>
      </c>
      <c r="G28" s="69" t="s">
        <v>171</v>
      </c>
      <c r="H28" s="70" t="s">
        <v>171</v>
      </c>
      <c r="I28" s="57" t="s">
        <v>171</v>
      </c>
      <c r="J28" s="57" t="s">
        <v>171</v>
      </c>
      <c r="K28" s="57" t="s">
        <v>171</v>
      </c>
      <c r="L28" s="70" t="s">
        <v>123</v>
      </c>
      <c r="M28" s="154">
        <v>1</v>
      </c>
    </row>
    <row r="29" spans="1:13" ht="17.25" customHeight="1">
      <c r="A29" s="232"/>
      <c r="B29" s="73"/>
      <c r="C29" s="202"/>
      <c r="D29" s="235"/>
      <c r="E29" s="169" t="s">
        <v>171</v>
      </c>
      <c r="F29" s="69">
        <v>570</v>
      </c>
      <c r="G29" s="69">
        <v>19.3</v>
      </c>
      <c r="H29" s="70" t="s">
        <v>171</v>
      </c>
      <c r="I29" s="57" t="s">
        <v>124</v>
      </c>
      <c r="J29" s="57" t="s">
        <v>124</v>
      </c>
      <c r="K29" s="57" t="s">
        <v>171</v>
      </c>
      <c r="L29" s="70" t="s">
        <v>123</v>
      </c>
      <c r="M29" s="154">
        <v>4</v>
      </c>
    </row>
    <row r="30" spans="1:13" ht="17.25" customHeight="1">
      <c r="A30" s="232"/>
      <c r="B30" s="75"/>
      <c r="C30" s="202"/>
      <c r="D30" s="175" t="s">
        <v>175</v>
      </c>
      <c r="E30" s="169" t="s">
        <v>176</v>
      </c>
      <c r="F30" s="69" t="s">
        <v>176</v>
      </c>
      <c r="G30" s="69" t="s">
        <v>177</v>
      </c>
      <c r="H30" s="70" t="s">
        <v>176</v>
      </c>
      <c r="I30" s="57" t="s">
        <v>176</v>
      </c>
      <c r="J30" s="57" t="s">
        <v>176</v>
      </c>
      <c r="K30" s="57" t="s">
        <v>176</v>
      </c>
      <c r="L30" s="70" t="s">
        <v>123</v>
      </c>
      <c r="M30" s="154">
        <v>1</v>
      </c>
    </row>
    <row r="31" spans="1:13" ht="17.25" customHeight="1">
      <c r="A31" s="232"/>
      <c r="B31" s="75"/>
      <c r="C31" s="201"/>
      <c r="D31" s="175" t="s">
        <v>178</v>
      </c>
      <c r="E31" s="169" t="s">
        <v>176</v>
      </c>
      <c r="F31" s="69" t="s">
        <v>176</v>
      </c>
      <c r="G31" s="69" t="s">
        <v>179</v>
      </c>
      <c r="H31" s="70" t="s">
        <v>176</v>
      </c>
      <c r="I31" s="57" t="s">
        <v>176</v>
      </c>
      <c r="J31" s="57" t="s">
        <v>176</v>
      </c>
      <c r="K31" s="57" t="s">
        <v>176</v>
      </c>
      <c r="L31" s="70" t="s">
        <v>123</v>
      </c>
      <c r="M31" s="154">
        <v>1</v>
      </c>
    </row>
    <row r="32" spans="1:13" ht="17.25" customHeight="1">
      <c r="A32" s="232"/>
      <c r="B32" s="72"/>
      <c r="C32" s="198" t="s">
        <v>180</v>
      </c>
      <c r="D32" s="175" t="s">
        <v>181</v>
      </c>
      <c r="E32" s="169" t="s">
        <v>176</v>
      </c>
      <c r="F32" s="69" t="s">
        <v>176</v>
      </c>
      <c r="G32" s="57" t="s">
        <v>124</v>
      </c>
      <c r="H32" s="70" t="s">
        <v>176</v>
      </c>
      <c r="I32" s="57" t="s">
        <v>124</v>
      </c>
      <c r="J32" s="57" t="s">
        <v>124</v>
      </c>
      <c r="K32" s="57" t="s">
        <v>124</v>
      </c>
      <c r="L32" s="70" t="s">
        <v>124</v>
      </c>
      <c r="M32" s="154">
        <v>5</v>
      </c>
    </row>
    <row r="33" spans="1:13" ht="17.25" customHeight="1">
      <c r="A33" s="232"/>
      <c r="B33" s="75"/>
      <c r="C33" s="201"/>
      <c r="D33" s="175" t="s">
        <v>182</v>
      </c>
      <c r="E33" s="169" t="s">
        <v>176</v>
      </c>
      <c r="F33" s="69" t="s">
        <v>176</v>
      </c>
      <c r="G33" s="69">
        <v>526.3</v>
      </c>
      <c r="H33" s="70" t="s">
        <v>176</v>
      </c>
      <c r="I33" s="57">
        <v>11</v>
      </c>
      <c r="J33" s="57" t="s">
        <v>124</v>
      </c>
      <c r="K33" s="57" t="s">
        <v>124</v>
      </c>
      <c r="L33" s="70" t="s">
        <v>123</v>
      </c>
      <c r="M33" s="154">
        <v>4</v>
      </c>
    </row>
    <row r="34" spans="1:13" ht="17.25" customHeight="1" thickBot="1">
      <c r="A34" s="232"/>
      <c r="B34" s="73"/>
      <c r="C34" s="76" t="s">
        <v>183</v>
      </c>
      <c r="D34" s="176" t="s">
        <v>184</v>
      </c>
      <c r="E34" s="172" t="s">
        <v>176</v>
      </c>
      <c r="F34" s="76" t="s">
        <v>176</v>
      </c>
      <c r="G34" s="162" t="s">
        <v>124</v>
      </c>
      <c r="H34" s="161" t="s">
        <v>176</v>
      </c>
      <c r="I34" s="162" t="s">
        <v>124</v>
      </c>
      <c r="J34" s="162">
        <v>9.6</v>
      </c>
      <c r="K34" s="162" t="s">
        <v>124</v>
      </c>
      <c r="L34" s="161" t="s">
        <v>124</v>
      </c>
      <c r="M34" s="163">
        <v>5</v>
      </c>
    </row>
    <row r="35" spans="1:14" ht="24" customHeight="1" thickBot="1">
      <c r="A35" s="236" t="s">
        <v>196</v>
      </c>
      <c r="B35" s="237"/>
      <c r="C35" s="237"/>
      <c r="D35" s="177" t="s">
        <v>197</v>
      </c>
      <c r="E35" s="164">
        <v>3</v>
      </c>
      <c r="F35" s="165">
        <v>14</v>
      </c>
      <c r="G35" s="165">
        <v>22</v>
      </c>
      <c r="H35" s="165">
        <v>4</v>
      </c>
      <c r="I35" s="165">
        <v>17</v>
      </c>
      <c r="J35" s="165">
        <v>20</v>
      </c>
      <c r="K35" s="165">
        <v>16</v>
      </c>
      <c r="L35" s="165">
        <v>2</v>
      </c>
      <c r="M35" s="166">
        <f>SUM(E35:L35)</f>
        <v>98</v>
      </c>
      <c r="N35" s="45"/>
    </row>
    <row r="36" spans="1:13" ht="15" customHeight="1">
      <c r="A36" s="55"/>
      <c r="B36" s="55"/>
      <c r="C36" s="230" t="s">
        <v>185</v>
      </c>
      <c r="D36" s="230"/>
      <c r="E36" s="230"/>
      <c r="F36" s="230"/>
      <c r="G36" s="230"/>
      <c r="H36" s="230"/>
      <c r="I36" s="230"/>
      <c r="J36" s="230"/>
      <c r="K36" s="230"/>
      <c r="L36" s="55"/>
      <c r="M36" s="55"/>
    </row>
    <row r="37" spans="1:13" ht="15" customHeight="1">
      <c r="A37" s="55"/>
      <c r="B37" s="55"/>
      <c r="C37" s="230" t="s">
        <v>219</v>
      </c>
      <c r="D37" s="230"/>
      <c r="E37" s="230"/>
      <c r="F37" s="230"/>
      <c r="G37" s="230"/>
      <c r="H37" s="230"/>
      <c r="I37" s="230"/>
      <c r="J37" s="230"/>
      <c r="K37" s="230"/>
      <c r="L37" s="55"/>
      <c r="M37" s="55"/>
    </row>
    <row r="38" spans="1:13" ht="15" customHeight="1">
      <c r="A38" s="55"/>
      <c r="B38" s="55"/>
      <c r="C38" s="77" t="s">
        <v>220</v>
      </c>
      <c r="D38" s="77"/>
      <c r="E38" s="77"/>
      <c r="F38" s="78"/>
      <c r="G38" s="78"/>
      <c r="H38" s="78"/>
      <c r="I38" s="78"/>
      <c r="J38" s="78"/>
      <c r="K38" s="78"/>
      <c r="L38" s="48"/>
      <c r="M38" s="55"/>
    </row>
    <row r="39" spans="3:11" ht="14.25">
      <c r="C39" s="230" t="s">
        <v>218</v>
      </c>
      <c r="D39" s="230"/>
      <c r="E39" s="230"/>
      <c r="F39" s="230"/>
      <c r="G39" s="230"/>
      <c r="H39" s="230"/>
      <c r="I39" s="230"/>
      <c r="J39" s="230"/>
      <c r="K39" s="230"/>
    </row>
  </sheetData>
  <sheetProtection/>
  <mergeCells count="18">
    <mergeCell ref="A35:C35"/>
    <mergeCell ref="A3:B3"/>
    <mergeCell ref="A4:A15"/>
    <mergeCell ref="B4:B7"/>
    <mergeCell ref="C4:C5"/>
    <mergeCell ref="C6:C7"/>
    <mergeCell ref="B8:B15"/>
    <mergeCell ref="C8:C15"/>
    <mergeCell ref="C39:K39"/>
    <mergeCell ref="C36:K36"/>
    <mergeCell ref="C37:K37"/>
    <mergeCell ref="A16:A27"/>
    <mergeCell ref="C16:C24"/>
    <mergeCell ref="C25:C27"/>
    <mergeCell ref="A28:A34"/>
    <mergeCell ref="C28:C31"/>
    <mergeCell ref="D28:D29"/>
    <mergeCell ref="C32:C33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01911071</dc:creator>
  <cp:keywords/>
  <dc:description/>
  <cp:lastModifiedBy>道根　　淳</cp:lastModifiedBy>
  <cp:lastPrinted>2016-03-17T05:19:54Z</cp:lastPrinted>
  <dcterms:created xsi:type="dcterms:W3CDTF">2008-07-08T00:25:31Z</dcterms:created>
  <dcterms:modified xsi:type="dcterms:W3CDTF">2016-03-18T01:05:57Z</dcterms:modified>
  <cp:category/>
  <cp:version/>
  <cp:contentType/>
  <cp:contentStatus/>
</cp:coreProperties>
</file>