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10" windowWidth="15360" windowHeight="11670" tabRatio="698" activeTab="0"/>
  </bookViews>
  <sheets>
    <sheet name="沖合調査" sheetId="1" r:id="rId1"/>
    <sheet name="沿岸調査" sheetId="2" r:id="rId2"/>
    <sheet name="臨時調査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<sst xmlns="http://schemas.openxmlformats.org/spreadsheetml/2006/main" count="359" uniqueCount="143">
  <si>
    <t>日本海における大規模外洋性赤潮の被害防止対策</t>
  </si>
  <si>
    <t>調査年月日</t>
  </si>
  <si>
    <t>水深</t>
  </si>
  <si>
    <t>（m）</t>
  </si>
  <si>
    <t>水温</t>
  </si>
  <si>
    <t>（℃）</t>
  </si>
  <si>
    <t>塩分</t>
  </si>
  <si>
    <t>（‰、PSU)</t>
  </si>
  <si>
    <t>透明度</t>
  </si>
  <si>
    <t>風向</t>
  </si>
  <si>
    <t>風速</t>
  </si>
  <si>
    <t>水色</t>
  </si>
  <si>
    <t>赤潮プランクトン種類</t>
  </si>
  <si>
    <t>細胞数</t>
  </si>
  <si>
    <t>特記事項</t>
  </si>
  <si>
    <t>（m/S)</t>
  </si>
  <si>
    <t>（cells/ml)</t>
  </si>
  <si>
    <t>調査</t>
  </si>
  <si>
    <t>定点</t>
  </si>
  <si>
    <t>1．沖合調査</t>
  </si>
  <si>
    <t>2．沿岸調査</t>
  </si>
  <si>
    <t xml:space="preserve"> 2-1.通常調査</t>
  </si>
  <si>
    <t>(m)</t>
  </si>
  <si>
    <t>調査時刻</t>
  </si>
  <si>
    <t>平成22年度赤潮・貧酸素水塊漁業被害防止対策事業</t>
  </si>
  <si>
    <t>ND</t>
  </si>
  <si>
    <r>
      <t>S1:隠岐郡西ノ島町　水産技術センター栽培漁業部桟橋、S2:松江市鹿島町　恵曇漁港内、S3:出雲市大社町　大社漁港内、S4:浜田市　浜田漁港内、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S5:益田市　飯浦漁港内、</t>
    </r>
    <r>
      <rPr>
        <sz val="11"/>
        <rFont val="ＭＳ Ｐゴシック"/>
        <family val="3"/>
      </rPr>
      <t>S6:松江市七類　七類港内</t>
    </r>
  </si>
  <si>
    <t>S6</t>
  </si>
  <si>
    <t>S2</t>
  </si>
  <si>
    <t>Cheatoceros sp多数</t>
  </si>
  <si>
    <t>H22.7.29　　　　13:47</t>
  </si>
  <si>
    <t>S4</t>
  </si>
  <si>
    <t>H22.7.28　　　　12:08</t>
  </si>
  <si>
    <t>S5</t>
  </si>
  <si>
    <r>
      <t>H22.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13:50</t>
    </r>
  </si>
  <si>
    <t>S3</t>
  </si>
  <si>
    <r>
      <t>H22.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10:30</t>
    </r>
  </si>
  <si>
    <r>
      <t>S</t>
    </r>
    <r>
      <rPr>
        <sz val="11"/>
        <rFont val="ＭＳ Ｐゴシック"/>
        <family val="3"/>
      </rPr>
      <t>SW</t>
    </r>
  </si>
  <si>
    <r>
      <t>W</t>
    </r>
    <r>
      <rPr>
        <sz val="11"/>
        <rFont val="ＭＳ Ｐゴシック"/>
        <family val="3"/>
      </rPr>
      <t>SW</t>
    </r>
  </si>
  <si>
    <t>8(B)</t>
  </si>
  <si>
    <t>2.5(B)</t>
  </si>
  <si>
    <r>
      <t>2</t>
    </r>
    <r>
      <rPr>
        <sz val="11"/>
        <rFont val="ＭＳ Ｐゴシック"/>
        <family val="3"/>
      </rPr>
      <t>(B)</t>
    </r>
  </si>
  <si>
    <r>
      <t>5</t>
    </r>
    <r>
      <rPr>
        <sz val="11"/>
        <rFont val="ＭＳ Ｐゴシック"/>
        <family val="3"/>
      </rPr>
      <t>(B)</t>
    </r>
  </si>
  <si>
    <t>W</t>
  </si>
  <si>
    <t>S</t>
  </si>
  <si>
    <r>
      <t>Dinophysis fortii</t>
    </r>
    <r>
      <rPr>
        <sz val="11"/>
        <rFont val="ＭＳ Ｐゴシック"/>
        <family val="3"/>
      </rPr>
      <t>　0.015cell/ml</t>
    </r>
  </si>
  <si>
    <t>Akashiwo sanguinea</t>
  </si>
  <si>
    <t>S1</t>
  </si>
  <si>
    <t>S3</t>
  </si>
  <si>
    <t>B-1</t>
  </si>
  <si>
    <t xml:space="preserve">1Lをφ5μﾌｨﾙﾀｰで50mlに濃縮し1ｍｌを3回検鏡 </t>
  </si>
  <si>
    <t>平成25年度赤潮・貧酸素水塊漁業被害防止対策事業</t>
  </si>
  <si>
    <t>5＜</t>
  </si>
  <si>
    <t xml:space="preserve">Dinophysis mitra  </t>
  </si>
  <si>
    <t>3＜</t>
  </si>
  <si>
    <t>Dinophysis mitra</t>
  </si>
  <si>
    <t>Dinophysis caudata</t>
  </si>
  <si>
    <t xml:space="preserve">H25.7.24   13 : 20   </t>
  </si>
  <si>
    <r>
      <t>H25.7.23     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0    </t>
    </r>
  </si>
  <si>
    <r>
      <t>H25.7.23     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0    </t>
    </r>
  </si>
  <si>
    <r>
      <t>H25.9.20     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05</t>
    </r>
    <r>
      <rPr>
        <sz val="11"/>
        <rFont val="ＭＳ Ｐゴシック"/>
        <family val="3"/>
      </rPr>
      <t xml:space="preserve">    </t>
    </r>
  </si>
  <si>
    <r>
      <t>H25.9.20     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0    </t>
    </r>
  </si>
  <si>
    <r>
      <t>H25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05</t>
    </r>
  </si>
  <si>
    <t>ENE</t>
  </si>
  <si>
    <t>2＜</t>
  </si>
  <si>
    <t>2＜</t>
  </si>
  <si>
    <t>ＮＥ</t>
  </si>
  <si>
    <t>ND</t>
  </si>
  <si>
    <r>
      <rPr>
        <i/>
        <sz val="11"/>
        <rFont val="ＭＳ Ｐゴシック"/>
        <family val="3"/>
      </rPr>
      <t>Chattonella  ａｎｔｉｑｕａ</t>
    </r>
    <r>
      <rPr>
        <sz val="11"/>
        <rFont val="ＭＳ Ｐゴシック"/>
        <family val="3"/>
      </rPr>
      <t>？</t>
    </r>
  </si>
  <si>
    <r>
      <rPr>
        <i/>
        <sz val="11"/>
        <rFont val="ＭＳ Ｐゴシック"/>
        <family val="3"/>
      </rPr>
      <t>Chattonella  ａｎｔｉｑｕａ</t>
    </r>
    <r>
      <rPr>
        <sz val="11"/>
        <rFont val="ＭＳ Ｐゴシック"/>
        <family val="3"/>
      </rPr>
      <t>と</t>
    </r>
    <r>
      <rPr>
        <i/>
        <sz val="11"/>
        <rFont val="ＭＳ Ｐゴシック"/>
        <family val="3"/>
      </rPr>
      <t>marina</t>
    </r>
    <r>
      <rPr>
        <sz val="11"/>
        <rFont val="ＭＳ Ｐゴシック"/>
        <family val="3"/>
      </rPr>
      <t>？</t>
    </r>
  </si>
  <si>
    <r>
      <t>H25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　　　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55</t>
    </r>
  </si>
  <si>
    <t xml:space="preserve">A
St.13
</t>
  </si>
  <si>
    <t>WＳＷ</t>
  </si>
  <si>
    <t>ＳＷ</t>
  </si>
  <si>
    <t xml:space="preserve">1Lをφ5μﾌｨﾙﾀｰで50mlに濃縮し1ｍｌを3回検鏡 </t>
  </si>
  <si>
    <t xml:space="preserve">Dinophysis mitra  </t>
  </si>
  <si>
    <t>S4</t>
  </si>
  <si>
    <t>W</t>
  </si>
  <si>
    <t>S5</t>
  </si>
  <si>
    <t>NW</t>
  </si>
  <si>
    <t>C.polykrikoides</t>
  </si>
  <si>
    <t>1Lをφ5μﾌｨﾙﾀｰで50mlに濃縮し1ｍｌを6回検鏡</t>
  </si>
  <si>
    <t>1Lをφ5μﾌｨﾙﾀｰで50mlに濃縮し1ｍｌを3回検鏡</t>
  </si>
  <si>
    <t>SSW</t>
  </si>
  <si>
    <t>H25.8.22         11:35</t>
  </si>
  <si>
    <t>-</t>
  </si>
  <si>
    <t>H25.8.22         10:40</t>
  </si>
  <si>
    <t>H25.8.19         9:15</t>
  </si>
  <si>
    <t>H25.8.20         12:00</t>
  </si>
  <si>
    <t>H25.8.22         12:55</t>
  </si>
  <si>
    <t>10&lt;</t>
  </si>
  <si>
    <t>2&lt;</t>
  </si>
  <si>
    <t>G.instriatum</t>
  </si>
  <si>
    <t>H25.9.9  　 8: 45</t>
  </si>
  <si>
    <t>隠岐（中村）</t>
  </si>
  <si>
    <t>隠岐（都万）</t>
  </si>
  <si>
    <t>隠岐（西郷）</t>
  </si>
  <si>
    <t>Ｓ６（七類）</t>
  </si>
  <si>
    <t>Ｓ５（飯浦）</t>
  </si>
  <si>
    <t>Ｓ４（浜田）</t>
  </si>
  <si>
    <t>Ｓ３（大社）</t>
  </si>
  <si>
    <t>Ｓ２（恵曇）</t>
  </si>
  <si>
    <t>Ｓ１（西ノ島）</t>
  </si>
  <si>
    <t>出雲（多伎）</t>
  </si>
  <si>
    <t>出雲（日御碕）</t>
  </si>
  <si>
    <t>沖合（37.00N　132.45E）</t>
  </si>
  <si>
    <t>沖合（35.25N 130.30E）</t>
  </si>
  <si>
    <t>○</t>
  </si>
  <si>
    <t>○</t>
  </si>
  <si>
    <t>○</t>
  </si>
  <si>
    <t>松江（大芦）</t>
  </si>
  <si>
    <t>○</t>
  </si>
  <si>
    <t>○</t>
  </si>
  <si>
    <t xml:space="preserve">H25.8.26  　 8: 40 </t>
  </si>
  <si>
    <t>合計調査地点数（沿岸）</t>
  </si>
  <si>
    <t>合計調査地点数（沖合）</t>
  </si>
  <si>
    <t>合計※</t>
  </si>
  <si>
    <t>※：数字はコクロ細胞の1ccあたりの個体数を示す</t>
  </si>
  <si>
    <t>沖合（37.00N　132.47E）</t>
  </si>
  <si>
    <r>
      <t>H25</t>
    </r>
    <r>
      <rPr>
        <sz val="11"/>
        <rFont val="ＭＳ Ｐゴシック"/>
        <family val="3"/>
      </rPr>
      <t>.7.2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 </t>
    </r>
  </si>
  <si>
    <r>
      <t>H25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7.26　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　12:51　</t>
    </r>
  </si>
  <si>
    <t>H25.7.26　　　　　　14:55</t>
  </si>
  <si>
    <t>A
St.13→
18（定点よりも1度西側で実施）</t>
  </si>
  <si>
    <t>B
St.12→
19（定点よりも1度西側で実施）</t>
  </si>
  <si>
    <t>観測できず</t>
  </si>
  <si>
    <r>
      <t xml:space="preserve">Dinophysis mitra </t>
    </r>
    <r>
      <rPr>
        <sz val="11"/>
        <rFont val="ＭＳ Ｐゴシック"/>
        <family val="3"/>
      </rPr>
      <t xml:space="preserve"> </t>
    </r>
  </si>
  <si>
    <t xml:space="preserve">
0.117</t>
  </si>
  <si>
    <t>B
St.12</t>
  </si>
  <si>
    <t>NW</t>
  </si>
  <si>
    <t>NW</t>
  </si>
  <si>
    <t>WSW</t>
  </si>
  <si>
    <t>WNW</t>
  </si>
  <si>
    <t>NNE</t>
  </si>
  <si>
    <t>W</t>
  </si>
  <si>
    <t>-</t>
  </si>
  <si>
    <r>
      <t>H25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 </t>
    </r>
  </si>
  <si>
    <r>
      <t>S1:隠岐郡西ノ島町　水産技術センター栽培漁業部桟橋、S2:松江市鹿島町　恵曇漁港内、S3:出雲市大社町　大社漁港内、S4:浜田市　浜田漁港内、</t>
    </r>
    <r>
      <rPr>
        <sz val="11"/>
        <rFont val="ＭＳ Ｐゴシック"/>
        <family val="3"/>
      </rPr>
      <t>S5:益田市　飯浦漁港内、</t>
    </r>
    <r>
      <rPr>
        <sz val="11"/>
        <rFont val="ＭＳ Ｐゴシック"/>
        <family val="3"/>
      </rPr>
      <t>S6:松江市七類　七類港内</t>
    </r>
  </si>
  <si>
    <r>
      <t>平成２５年度　臨時調査実施状況（数字は確認された</t>
    </r>
    <r>
      <rPr>
        <i/>
        <sz val="14"/>
        <rFont val="ＭＳ Ｐゴシック"/>
        <family val="3"/>
      </rPr>
      <t>Cochlodinium polykrikoides</t>
    </r>
    <r>
      <rPr>
        <sz val="14"/>
        <rFont val="ＭＳ Ｐゴシック"/>
        <family val="3"/>
      </rPr>
      <t>の１cc当たりの細胞数)</t>
    </r>
  </si>
  <si>
    <r>
      <t>H25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35</t>
    </r>
  </si>
  <si>
    <r>
      <t>H25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.19　　　　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25</t>
    </r>
  </si>
  <si>
    <t>※：定期調査として実施した分は回数に含まない</t>
  </si>
  <si>
    <t>H25.8.27　　　　　　21:06</t>
  </si>
  <si>
    <t>H25.8.27　　　　　　19:31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</si>
</sst>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;_䰀"/>
    <numFmt numFmtId="179" formatCode="0;_"/>
    <numFmt numFmtId="180" formatCode="0.0;_"/>
    <numFmt numFmtId="181" formatCode="0.0_ "/>
    <numFmt numFmtId="182" formatCode="0.0;_䰀"/>
    <numFmt numFmtId="183" formatCode="0.00;_䰀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;_簀"/>
    <numFmt numFmtId="191" formatCode="0;_쐀"/>
    <numFmt numFmtId="192" formatCode="0;_Ā"/>
    <numFmt numFmtId="193" formatCode="0.0;_Ā"/>
    <numFmt numFmtId="194" formatCode="0.00;_Ā"/>
    <numFmt numFmtId="195" formatCode="0;_"/>
    <numFmt numFmtId="196" formatCode="0;_Ѐ"/>
    <numFmt numFmtId="197" formatCode="0.0;_簀"/>
    <numFmt numFmtId="198" formatCode="0.0_);[Red]\(0.0\)"/>
    <numFmt numFmtId="199" formatCode="yyyy/m/d\ h:mm;@"/>
    <numFmt numFmtId="200" formatCode="yyyy/m/d;@"/>
    <numFmt numFmtId="201" formatCode="0.000_);[Red]\(0.000\)"/>
    <numFmt numFmtId="202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i/>
      <sz val="11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93" fontId="0" fillId="0" borderId="11" xfId="0" applyNumberForma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90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0" fontId="0" fillId="0" borderId="22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93" fontId="0" fillId="0" borderId="12" xfId="0" applyNumberFormat="1" applyFont="1" applyFill="1" applyBorder="1" applyAlignment="1">
      <alignment horizontal="center" vertical="center"/>
    </xf>
    <xf numFmtId="202" fontId="0" fillId="0" borderId="0" xfId="0" applyNumberForma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177" fontId="0" fillId="32" borderId="11" xfId="0" applyNumberFormat="1" applyFill="1" applyBorder="1" applyAlignment="1">
      <alignment vertical="center"/>
    </xf>
    <xf numFmtId="0" fontId="4" fillId="32" borderId="32" xfId="0" applyFont="1" applyFill="1" applyBorder="1" applyAlignment="1">
      <alignment horizontal="center" vertical="center"/>
    </xf>
    <xf numFmtId="0" fontId="0" fillId="32" borderId="33" xfId="0" applyFill="1" applyBorder="1" applyAlignment="1">
      <alignment vertical="center" wrapText="1"/>
    </xf>
    <xf numFmtId="0" fontId="0" fillId="32" borderId="34" xfId="0" applyFill="1" applyBorder="1" applyAlignment="1">
      <alignment horizontal="center" vertical="center"/>
    </xf>
    <xf numFmtId="177" fontId="0" fillId="32" borderId="34" xfId="0" applyNumberFormat="1" applyFill="1" applyBorder="1" applyAlignment="1">
      <alignment vertical="center"/>
    </xf>
    <xf numFmtId="0" fontId="4" fillId="32" borderId="35" xfId="0" applyFont="1" applyFill="1" applyBorder="1" applyAlignment="1">
      <alignment horizontal="center" vertical="center"/>
    </xf>
    <xf numFmtId="0" fontId="0" fillId="32" borderId="33" xfId="0" applyFill="1" applyBorder="1" applyAlignment="1">
      <alignment horizontal="right" vertical="center"/>
    </xf>
    <xf numFmtId="0" fontId="0" fillId="32" borderId="33" xfId="0" applyFill="1" applyBorder="1" applyAlignment="1">
      <alignment vertical="center"/>
    </xf>
    <xf numFmtId="0" fontId="0" fillId="32" borderId="36" xfId="0" applyFill="1" applyBorder="1" applyAlignment="1">
      <alignment horizontal="center" vertical="center"/>
    </xf>
    <xf numFmtId="177" fontId="0" fillId="32" borderId="36" xfId="0" applyNumberForma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37" xfId="0" applyFill="1" applyBorder="1" applyAlignment="1">
      <alignment horizontal="center" vertical="center"/>
    </xf>
    <xf numFmtId="177" fontId="0" fillId="32" borderId="37" xfId="0" applyNumberFormat="1" applyFill="1" applyBorder="1" applyAlignment="1">
      <alignment vertical="center"/>
    </xf>
    <xf numFmtId="0" fontId="4" fillId="32" borderId="17" xfId="0" applyFont="1" applyFill="1" applyBorder="1" applyAlignment="1">
      <alignment horizontal="center" vertical="center"/>
    </xf>
    <xf numFmtId="0" fontId="0" fillId="32" borderId="18" xfId="0" applyFill="1" applyBorder="1" applyAlignment="1">
      <alignment vertical="center"/>
    </xf>
    <xf numFmtId="0" fontId="4" fillId="32" borderId="3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193" fontId="0" fillId="32" borderId="39" xfId="0" applyNumberFormat="1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vertical="center" wrapText="1"/>
    </xf>
    <xf numFmtId="201" fontId="0" fillId="32" borderId="40" xfId="0" applyNumberForma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193" fontId="0" fillId="32" borderId="10" xfId="0" applyNumberFormat="1" applyFont="1" applyFill="1" applyBorder="1" applyAlignment="1">
      <alignment horizontal="center" vertical="center"/>
    </xf>
    <xf numFmtId="193" fontId="0" fillId="32" borderId="36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201" fontId="0" fillId="32" borderId="19" xfId="0" applyNumberFormat="1" applyFill="1" applyBorder="1" applyAlignment="1">
      <alignment horizontal="right" vertical="center"/>
    </xf>
    <xf numFmtId="193" fontId="0" fillId="32" borderId="11" xfId="0" applyNumberFormat="1" applyFill="1" applyBorder="1" applyAlignment="1">
      <alignment horizontal="center" vertical="center"/>
    </xf>
    <xf numFmtId="193" fontId="0" fillId="32" borderId="32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vertical="center" wrapText="1"/>
    </xf>
    <xf numFmtId="201" fontId="0" fillId="32" borderId="20" xfId="0" applyNumberFormat="1" applyFill="1" applyBorder="1" applyAlignment="1">
      <alignment horizontal="right" vertical="center"/>
    </xf>
    <xf numFmtId="0" fontId="0" fillId="32" borderId="10" xfId="0" applyFill="1" applyBorder="1" applyAlignment="1">
      <alignment horizontal="center" vertical="center"/>
    </xf>
    <xf numFmtId="193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2" fillId="32" borderId="41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201" fontId="0" fillId="32" borderId="19" xfId="0" applyNumberFormat="1" applyFill="1" applyBorder="1" applyAlignment="1">
      <alignment horizontal="right" vertical="center" wrapText="1"/>
    </xf>
    <xf numFmtId="0" fontId="2" fillId="32" borderId="28" xfId="0" applyFont="1" applyFill="1" applyBorder="1" applyAlignment="1">
      <alignment vertical="center" wrapText="1"/>
    </xf>
    <xf numFmtId="0" fontId="0" fillId="32" borderId="17" xfId="0" applyFill="1" applyBorder="1" applyAlignment="1">
      <alignment horizontal="center" vertical="center"/>
    </xf>
    <xf numFmtId="193" fontId="0" fillId="32" borderId="17" xfId="0" applyNumberFormat="1" applyFill="1" applyBorder="1" applyAlignment="1">
      <alignment horizontal="center" vertical="center"/>
    </xf>
    <xf numFmtId="0" fontId="0" fillId="32" borderId="17" xfId="0" applyFont="1" applyFill="1" applyBorder="1" applyAlignment="1">
      <alignment vertical="center" wrapText="1"/>
    </xf>
    <xf numFmtId="201" fontId="0" fillId="32" borderId="18" xfId="0" applyNumberForma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horizontal="center" vertical="center"/>
    </xf>
    <xf numFmtId="193" fontId="0" fillId="32" borderId="32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vertical="center" wrapText="1"/>
    </xf>
    <xf numFmtId="201" fontId="45" fillId="32" borderId="33" xfId="0" applyNumberFormat="1" applyFont="1" applyFill="1" applyBorder="1" applyAlignment="1">
      <alignment horizontal="right" vertical="center" wrapText="1"/>
    </xf>
    <xf numFmtId="0" fontId="45" fillId="32" borderId="42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201" fontId="45" fillId="32" borderId="19" xfId="0" applyNumberFormat="1" applyFont="1" applyFill="1" applyBorder="1" applyAlignment="1">
      <alignment horizontal="right" vertical="center"/>
    </xf>
    <xf numFmtId="0" fontId="45" fillId="32" borderId="27" xfId="0" applyFont="1" applyFill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4" fillId="32" borderId="41" xfId="0" applyFont="1" applyFill="1" applyBorder="1" applyAlignment="1">
      <alignment vertical="center"/>
    </xf>
    <xf numFmtId="0" fontId="0" fillId="32" borderId="41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193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/>
    </xf>
    <xf numFmtId="201" fontId="0" fillId="32" borderId="20" xfId="0" applyNumberFormat="1" applyFont="1" applyFill="1" applyBorder="1" applyAlignment="1">
      <alignment horizontal="right" vertical="center"/>
    </xf>
    <xf numFmtId="0" fontId="0" fillId="32" borderId="41" xfId="0" applyFont="1" applyFill="1" applyBorder="1" applyAlignment="1">
      <alignment vertical="center"/>
    </xf>
    <xf numFmtId="201" fontId="0" fillId="32" borderId="19" xfId="0" applyNumberFormat="1" applyFont="1" applyFill="1" applyBorder="1" applyAlignment="1">
      <alignment horizontal="right" vertical="center"/>
    </xf>
    <xf numFmtId="0" fontId="0" fillId="32" borderId="27" xfId="0" applyFont="1" applyFill="1" applyBorder="1" applyAlignment="1">
      <alignment vertical="center"/>
    </xf>
    <xf numFmtId="201" fontId="0" fillId="32" borderId="20" xfId="0" applyNumberFormat="1" applyFont="1" applyFill="1" applyBorder="1" applyAlignment="1">
      <alignment horizontal="right" vertical="center"/>
    </xf>
    <xf numFmtId="0" fontId="0" fillId="32" borderId="17" xfId="0" applyFill="1" applyBorder="1" applyAlignment="1">
      <alignment vertical="center" wrapText="1"/>
    </xf>
    <xf numFmtId="201" fontId="0" fillId="32" borderId="18" xfId="0" applyNumberFormat="1" applyFont="1" applyFill="1" applyBorder="1" applyAlignment="1">
      <alignment horizontal="right" vertical="center"/>
    </xf>
    <xf numFmtId="0" fontId="0" fillId="32" borderId="38" xfId="0" applyFont="1" applyFill="1" applyBorder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0" fillId="32" borderId="0" xfId="0" applyFill="1" applyAlignment="1">
      <alignment horizontal="center" vertical="center"/>
    </xf>
    <xf numFmtId="202" fontId="0" fillId="32" borderId="43" xfId="0" applyNumberFormat="1" applyFill="1" applyBorder="1" applyAlignment="1">
      <alignment horizontal="center" vertical="center"/>
    </xf>
    <xf numFmtId="202" fontId="0" fillId="32" borderId="44" xfId="0" applyNumberFormat="1" applyFill="1" applyBorder="1" applyAlignment="1">
      <alignment horizontal="center" vertical="center"/>
    </xf>
    <xf numFmtId="202" fontId="0" fillId="32" borderId="45" xfId="0" applyNumberFormat="1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7" fillId="32" borderId="11" xfId="0" applyFont="1" applyFill="1" applyBorder="1" applyAlignment="1">
      <alignment vertical="center" wrapText="1"/>
    </xf>
    <xf numFmtId="201" fontId="8" fillId="32" borderId="20" xfId="0" applyNumberFormat="1" applyFont="1" applyFill="1" applyBorder="1" applyAlignment="1">
      <alignment horizontal="right" vertical="center" wrapText="1"/>
    </xf>
    <xf numFmtId="0" fontId="46" fillId="32" borderId="49" xfId="0" applyFont="1" applyFill="1" applyBorder="1" applyAlignment="1">
      <alignment horizontal="center" vertical="center"/>
    </xf>
    <xf numFmtId="0" fontId="46" fillId="32" borderId="47" xfId="0" applyFont="1" applyFill="1" applyBorder="1" applyAlignment="1">
      <alignment horizontal="center" vertical="center"/>
    </xf>
    <xf numFmtId="0" fontId="46" fillId="32" borderId="55" xfId="0" applyFont="1" applyFill="1" applyBorder="1" applyAlignment="1">
      <alignment horizontal="center" vertical="center"/>
    </xf>
    <xf numFmtId="0" fontId="46" fillId="32" borderId="53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57" fontId="0" fillId="32" borderId="24" xfId="0" applyNumberForma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181" fontId="0" fillId="32" borderId="11" xfId="0" applyNumberFormat="1" applyFill="1" applyBorder="1" applyAlignment="1">
      <alignment horizontal="center" vertical="center"/>
    </xf>
    <xf numFmtId="181" fontId="0" fillId="32" borderId="34" xfId="0" applyNumberFormat="1" applyFill="1" applyBorder="1" applyAlignment="1">
      <alignment horizontal="center" vertical="center"/>
    </xf>
    <xf numFmtId="181" fontId="0" fillId="32" borderId="37" xfId="0" applyNumberForma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/>
    </xf>
    <xf numFmtId="181" fontId="0" fillId="32" borderId="36" xfId="0" applyNumberForma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left" vertical="center" wrapText="1"/>
    </xf>
    <xf numFmtId="0" fontId="0" fillId="32" borderId="47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9" fontId="0" fillId="32" borderId="24" xfId="0" applyNumberFormat="1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181" fontId="0" fillId="32" borderId="22" xfId="0" applyNumberFormat="1" applyFill="1" applyBorder="1" applyAlignment="1">
      <alignment horizontal="center" vertical="center"/>
    </xf>
    <xf numFmtId="181" fontId="0" fillId="32" borderId="17" xfId="0" applyNumberFormat="1" applyFill="1" applyBorder="1" applyAlignment="1">
      <alignment horizontal="center" vertical="center"/>
    </xf>
    <xf numFmtId="49" fontId="0" fillId="32" borderId="23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181" fontId="0" fillId="32" borderId="10" xfId="0" applyNumberForma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23" xfId="0" applyNumberFormat="1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81" fontId="0" fillId="32" borderId="22" xfId="0" applyNumberFormat="1" applyFont="1" applyFill="1" applyBorder="1" applyAlignment="1">
      <alignment horizontal="center" vertical="center"/>
    </xf>
    <xf numFmtId="181" fontId="0" fillId="32" borderId="10" xfId="0" applyNumberFormat="1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left" vertical="center" wrapText="1"/>
    </xf>
    <xf numFmtId="0" fontId="2" fillId="32" borderId="38" xfId="0" applyFont="1" applyFill="1" applyBorder="1" applyAlignment="1">
      <alignment horizontal="left" vertical="center" wrapText="1"/>
    </xf>
    <xf numFmtId="49" fontId="0" fillId="32" borderId="25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181" fontId="0" fillId="32" borderId="12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181" fontId="0" fillId="32" borderId="14" xfId="0" applyNumberFormat="1" applyFont="1" applyFill="1" applyBorder="1" applyAlignment="1">
      <alignment horizontal="center" vertical="center"/>
    </xf>
    <xf numFmtId="57" fontId="0" fillId="32" borderId="25" xfId="0" applyNumberFormat="1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177" fontId="0" fillId="32" borderId="32" xfId="0" applyNumberFormat="1" applyFont="1" applyFill="1" applyBorder="1" applyAlignment="1">
      <alignment vertical="center"/>
    </xf>
    <xf numFmtId="0" fontId="0" fillId="32" borderId="32" xfId="0" applyFont="1" applyFill="1" applyBorder="1" applyAlignment="1">
      <alignment horizontal="center" vertical="center"/>
    </xf>
    <xf numFmtId="181" fontId="0" fillId="32" borderId="32" xfId="0" applyNumberFormat="1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vertical="center"/>
    </xf>
    <xf numFmtId="0" fontId="0" fillId="32" borderId="25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7" fontId="0" fillId="32" borderId="34" xfId="0" applyNumberFormat="1" applyFont="1" applyFill="1" applyBorder="1" applyAlignment="1">
      <alignment vertical="center"/>
    </xf>
    <xf numFmtId="181" fontId="0" fillId="32" borderId="34" xfId="0" applyNumberFormat="1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177" fontId="0" fillId="32" borderId="36" xfId="0" applyNumberFormat="1" applyFont="1" applyFill="1" applyBorder="1" applyAlignment="1">
      <alignment vertical="center"/>
    </xf>
    <xf numFmtId="181" fontId="0" fillId="32" borderId="36" xfId="0" applyNumberFormat="1" applyFont="1" applyFill="1" applyBorder="1" applyAlignment="1">
      <alignment horizontal="center" vertical="center"/>
    </xf>
    <xf numFmtId="57" fontId="0" fillId="32" borderId="24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77" fontId="0" fillId="32" borderId="11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181" fontId="0" fillId="32" borderId="11" xfId="0" applyNumberFormat="1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177" fontId="0" fillId="32" borderId="37" xfId="0" applyNumberFormat="1" applyFont="1" applyFill="1" applyBorder="1" applyAlignment="1">
      <alignment vertical="center"/>
    </xf>
    <xf numFmtId="181" fontId="0" fillId="32" borderId="37" xfId="0" applyNumberFormat="1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1762125</xdr:colOff>
      <xdr:row>0</xdr:row>
      <xdr:rowOff>9525</xdr:rowOff>
    </xdr:from>
    <xdr:to>
      <xdr:col>11</xdr:col>
      <xdr:colOff>2495550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96300" y="95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  <xdr:twoCellAnchor>
    <xdr:from>
      <xdr:col>11</xdr:col>
      <xdr:colOff>1762125</xdr:colOff>
      <xdr:row>0</xdr:row>
      <xdr:rowOff>9525</xdr:rowOff>
    </xdr:from>
    <xdr:to>
      <xdr:col>11</xdr:col>
      <xdr:colOff>2495550</xdr:colOff>
      <xdr:row>1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96300" y="952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1181100</xdr:colOff>
      <xdr:row>0</xdr:row>
      <xdr:rowOff>0</xdr:rowOff>
    </xdr:from>
    <xdr:to>
      <xdr:col>11</xdr:col>
      <xdr:colOff>1914525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21105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82</xdr:row>
      <xdr:rowOff>66675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7572375" y="16392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1181100</xdr:colOff>
      <xdr:row>0</xdr:row>
      <xdr:rowOff>0</xdr:rowOff>
    </xdr:from>
    <xdr:to>
      <xdr:col>11</xdr:col>
      <xdr:colOff>1914525</xdr:colOff>
      <xdr:row>1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09625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221105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76</xdr:row>
      <xdr:rowOff>66675</xdr:rowOff>
    </xdr:from>
    <xdr:ext cx="76200" cy="209550"/>
    <xdr:sp fLocksText="0">
      <xdr:nvSpPr>
        <xdr:cNvPr id="6" name="Text Box 38"/>
        <xdr:cNvSpPr txBox="1">
          <a:spLocks noChangeArrowheads="1"/>
        </xdr:cNvSpPr>
      </xdr:nvSpPr>
      <xdr:spPr>
        <a:xfrm>
          <a:off x="7572375" y="1536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1181100</xdr:colOff>
      <xdr:row>0</xdr:row>
      <xdr:rowOff>0</xdr:rowOff>
    </xdr:from>
    <xdr:to>
      <xdr:col>11</xdr:col>
      <xdr:colOff>1914525</xdr:colOff>
      <xdr:row>1</xdr:row>
      <xdr:rowOff>66675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809625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66675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2211050" y="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  <xdr:oneCellAnchor>
    <xdr:from>
      <xdr:col>10</xdr:col>
      <xdr:colOff>171450</xdr:colOff>
      <xdr:row>44</xdr:row>
      <xdr:rowOff>0</xdr:rowOff>
    </xdr:from>
    <xdr:ext cx="76200" cy="219075"/>
    <xdr:sp fLocksText="0">
      <xdr:nvSpPr>
        <xdr:cNvPr id="9" name="Text Box 66"/>
        <xdr:cNvSpPr txBox="1">
          <a:spLocks noChangeArrowheads="1"/>
        </xdr:cNvSpPr>
      </xdr:nvSpPr>
      <xdr:spPr>
        <a:xfrm>
          <a:off x="7572375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K55" sqref="K55"/>
    </sheetView>
  </sheetViews>
  <sheetFormatPr defaultColWidth="9.00390625" defaultRowHeight="13.5"/>
  <cols>
    <col min="1" max="1" width="10.50390625" style="0" customWidth="1"/>
    <col min="2" max="2" width="8.125" style="0" customWidth="1"/>
    <col min="3" max="9" width="8.625" style="0" customWidth="1"/>
    <col min="10" max="10" width="22.25390625" style="0" customWidth="1"/>
    <col min="11" max="11" width="10.25390625" style="0" customWidth="1"/>
    <col min="12" max="12" width="35.125" style="0" hidden="1" customWidth="1"/>
  </cols>
  <sheetData>
    <row r="1" spans="1:12" ht="13.5">
      <c r="A1" t="s">
        <v>51</v>
      </c>
      <c r="L1" s="5"/>
    </row>
    <row r="2" ht="13.5">
      <c r="A2" t="s">
        <v>0</v>
      </c>
    </row>
    <row r="4" ht="13.5">
      <c r="A4" t="s">
        <v>19</v>
      </c>
    </row>
    <row r="5" ht="14.25" thickBot="1"/>
    <row r="6" spans="1:12" s="3" customFormat="1" ht="13.5" customHeight="1">
      <c r="A6" s="67" t="s">
        <v>1</v>
      </c>
      <c r="B6" s="68" t="s">
        <v>17</v>
      </c>
      <c r="C6" s="68" t="s">
        <v>2</v>
      </c>
      <c r="D6" s="68" t="s">
        <v>4</v>
      </c>
      <c r="E6" s="68" t="s">
        <v>6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9" t="s">
        <v>13</v>
      </c>
      <c r="L6" s="60" t="s">
        <v>14</v>
      </c>
    </row>
    <row r="7" spans="1:12" s="3" customFormat="1" ht="13.5" customHeight="1">
      <c r="A7" s="70" t="s">
        <v>23</v>
      </c>
      <c r="B7" s="71" t="s">
        <v>18</v>
      </c>
      <c r="C7" s="71" t="s">
        <v>3</v>
      </c>
      <c r="D7" s="71" t="s">
        <v>5</v>
      </c>
      <c r="E7" s="71" t="s">
        <v>7</v>
      </c>
      <c r="F7" s="71" t="s">
        <v>22</v>
      </c>
      <c r="G7" s="71"/>
      <c r="H7" s="71" t="s">
        <v>15</v>
      </c>
      <c r="I7" s="71"/>
      <c r="J7" s="71"/>
      <c r="K7" s="72" t="s">
        <v>16</v>
      </c>
      <c r="L7" s="61"/>
    </row>
    <row r="8" spans="1:12" ht="13.5" customHeight="1">
      <c r="A8" s="175" t="s">
        <v>120</v>
      </c>
      <c r="B8" s="178" t="s">
        <v>122</v>
      </c>
      <c r="C8" s="73">
        <v>0</v>
      </c>
      <c r="D8" s="74">
        <v>24.57</v>
      </c>
      <c r="E8" s="74">
        <v>33.71</v>
      </c>
      <c r="F8" s="178">
        <v>24</v>
      </c>
      <c r="G8" s="181" t="s">
        <v>73</v>
      </c>
      <c r="H8" s="182">
        <v>3.4</v>
      </c>
      <c r="I8" s="178">
        <v>68</v>
      </c>
      <c r="J8" s="75"/>
      <c r="K8" s="76"/>
      <c r="L8" s="173" t="s">
        <v>74</v>
      </c>
    </row>
    <row r="9" spans="1:12" ht="13.5">
      <c r="A9" s="176"/>
      <c r="B9" s="179"/>
      <c r="C9" s="77">
        <v>10</v>
      </c>
      <c r="D9" s="78">
        <v>23.64</v>
      </c>
      <c r="E9" s="78">
        <v>33.72</v>
      </c>
      <c r="F9" s="179"/>
      <c r="G9" s="179"/>
      <c r="H9" s="183"/>
      <c r="I9" s="179"/>
      <c r="J9" s="79" t="s">
        <v>125</v>
      </c>
      <c r="K9" s="80" t="s">
        <v>126</v>
      </c>
      <c r="L9" s="174"/>
    </row>
    <row r="10" spans="1:12" ht="13.5">
      <c r="A10" s="176"/>
      <c r="B10" s="179"/>
      <c r="C10" s="77">
        <v>20</v>
      </c>
      <c r="D10" s="78">
        <v>22.92</v>
      </c>
      <c r="E10" s="78">
        <v>33.78</v>
      </c>
      <c r="F10" s="179"/>
      <c r="G10" s="179"/>
      <c r="H10" s="183"/>
      <c r="I10" s="179"/>
      <c r="J10" s="75"/>
      <c r="K10" s="76"/>
      <c r="L10" s="62"/>
    </row>
    <row r="11" spans="1:12" ht="13.5">
      <c r="A11" s="176"/>
      <c r="B11" s="179"/>
      <c r="C11" s="77">
        <v>30</v>
      </c>
      <c r="D11" s="78">
        <v>18.83</v>
      </c>
      <c r="E11" s="78">
        <v>33.91</v>
      </c>
      <c r="F11" s="179"/>
      <c r="G11" s="179"/>
      <c r="H11" s="183"/>
      <c r="I11" s="179"/>
      <c r="J11" s="75"/>
      <c r="K11" s="81"/>
      <c r="L11" s="63"/>
    </row>
    <row r="12" spans="1:12" ht="13.5">
      <c r="A12" s="176"/>
      <c r="B12" s="179"/>
      <c r="C12" s="77">
        <v>50</v>
      </c>
      <c r="D12" s="78">
        <v>13.53</v>
      </c>
      <c r="E12" s="78">
        <v>34.34</v>
      </c>
      <c r="F12" s="179"/>
      <c r="G12" s="179"/>
      <c r="H12" s="183"/>
      <c r="I12" s="179"/>
      <c r="J12" s="75"/>
      <c r="K12" s="81"/>
      <c r="L12" s="63"/>
    </row>
    <row r="13" spans="1:12" ht="13.5">
      <c r="A13" s="176"/>
      <c r="B13" s="179"/>
      <c r="C13" s="77">
        <v>75</v>
      </c>
      <c r="D13" s="78">
        <v>9.07</v>
      </c>
      <c r="E13" s="78">
        <v>34.2</v>
      </c>
      <c r="F13" s="179"/>
      <c r="G13" s="179"/>
      <c r="H13" s="183"/>
      <c r="I13" s="179"/>
      <c r="J13" s="75"/>
      <c r="K13" s="81"/>
      <c r="L13" s="63"/>
    </row>
    <row r="14" spans="1:12" ht="13.5">
      <c r="A14" s="176"/>
      <c r="B14" s="179"/>
      <c r="C14" s="77">
        <v>100</v>
      </c>
      <c r="D14" s="78">
        <v>5.31</v>
      </c>
      <c r="E14" s="78">
        <v>34.06</v>
      </c>
      <c r="F14" s="179"/>
      <c r="G14" s="179"/>
      <c r="H14" s="183"/>
      <c r="I14" s="179"/>
      <c r="J14" s="75"/>
      <c r="K14" s="81"/>
      <c r="L14" s="63"/>
    </row>
    <row r="15" spans="1:12" ht="13.5">
      <c r="A15" s="176"/>
      <c r="B15" s="179"/>
      <c r="C15" s="77">
        <v>150</v>
      </c>
      <c r="D15" s="78">
        <v>2.8</v>
      </c>
      <c r="E15" s="78">
        <v>34.03</v>
      </c>
      <c r="F15" s="179"/>
      <c r="G15" s="179"/>
      <c r="H15" s="183"/>
      <c r="I15" s="179"/>
      <c r="J15" s="75"/>
      <c r="K15" s="81"/>
      <c r="L15" s="63"/>
    </row>
    <row r="16" spans="1:12" ht="13.5">
      <c r="A16" s="176"/>
      <c r="B16" s="179"/>
      <c r="C16" s="77">
        <v>200</v>
      </c>
      <c r="D16" s="78">
        <v>1.75</v>
      </c>
      <c r="E16" s="78">
        <v>34.07</v>
      </c>
      <c r="F16" s="179"/>
      <c r="G16" s="179"/>
      <c r="H16" s="183"/>
      <c r="I16" s="179"/>
      <c r="J16" s="75"/>
      <c r="K16" s="81"/>
      <c r="L16" s="63"/>
    </row>
    <row r="17" spans="1:12" ht="13.5">
      <c r="A17" s="176"/>
      <c r="B17" s="179"/>
      <c r="C17" s="77">
        <v>300</v>
      </c>
      <c r="D17" s="78">
        <v>0.99</v>
      </c>
      <c r="E17" s="78">
        <v>34.12</v>
      </c>
      <c r="F17" s="179"/>
      <c r="G17" s="179"/>
      <c r="H17" s="183"/>
      <c r="I17" s="179"/>
      <c r="J17" s="75"/>
      <c r="K17" s="81"/>
      <c r="L17" s="63"/>
    </row>
    <row r="18" spans="1:12" ht="13.5">
      <c r="A18" s="176"/>
      <c r="B18" s="179"/>
      <c r="C18" s="77">
        <v>400</v>
      </c>
      <c r="D18" s="78">
        <v>0.76</v>
      </c>
      <c r="E18" s="78">
        <v>34.12</v>
      </c>
      <c r="F18" s="179"/>
      <c r="G18" s="179"/>
      <c r="H18" s="183"/>
      <c r="I18" s="179"/>
      <c r="J18" s="75"/>
      <c r="K18" s="81"/>
      <c r="L18" s="63"/>
    </row>
    <row r="19" spans="1:12" ht="13.5">
      <c r="A19" s="185"/>
      <c r="B19" s="186"/>
      <c r="C19" s="82">
        <v>500</v>
      </c>
      <c r="D19" s="83">
        <v>0.61</v>
      </c>
      <c r="E19" s="83">
        <v>34.12</v>
      </c>
      <c r="F19" s="186"/>
      <c r="G19" s="186"/>
      <c r="H19" s="187"/>
      <c r="I19" s="186"/>
      <c r="J19" s="75"/>
      <c r="K19" s="81"/>
      <c r="L19" s="64"/>
    </row>
    <row r="20" spans="1:12" ht="13.5" customHeight="1">
      <c r="A20" s="175" t="s">
        <v>121</v>
      </c>
      <c r="B20" s="178" t="s">
        <v>123</v>
      </c>
      <c r="C20" s="73">
        <v>0</v>
      </c>
      <c r="D20" s="74">
        <v>26.09</v>
      </c>
      <c r="E20" s="74">
        <v>32.61</v>
      </c>
      <c r="F20" s="178">
        <v>19</v>
      </c>
      <c r="G20" s="181" t="s">
        <v>73</v>
      </c>
      <c r="H20" s="182">
        <v>5.8</v>
      </c>
      <c r="I20" s="178">
        <v>68</v>
      </c>
      <c r="J20" s="84" t="s">
        <v>75</v>
      </c>
      <c r="K20" s="85">
        <v>0.017</v>
      </c>
      <c r="L20" s="173" t="s">
        <v>74</v>
      </c>
    </row>
    <row r="21" spans="1:12" ht="13.5">
      <c r="A21" s="176"/>
      <c r="B21" s="179"/>
      <c r="C21" s="77">
        <v>10</v>
      </c>
      <c r="D21" s="78">
        <v>25.89</v>
      </c>
      <c r="E21" s="78">
        <v>32.79</v>
      </c>
      <c r="F21" s="179"/>
      <c r="G21" s="179"/>
      <c r="H21" s="183"/>
      <c r="I21" s="179"/>
      <c r="J21" s="75" t="s">
        <v>75</v>
      </c>
      <c r="K21" s="81">
        <v>0.033</v>
      </c>
      <c r="L21" s="174"/>
    </row>
    <row r="22" spans="1:12" ht="13.5">
      <c r="A22" s="176"/>
      <c r="B22" s="179"/>
      <c r="C22" s="77">
        <v>20</v>
      </c>
      <c r="D22" s="78">
        <v>23.36</v>
      </c>
      <c r="E22" s="78">
        <v>33.64</v>
      </c>
      <c r="F22" s="179"/>
      <c r="G22" s="179"/>
      <c r="H22" s="183"/>
      <c r="I22" s="179"/>
      <c r="J22" s="75"/>
      <c r="K22" s="81"/>
      <c r="L22" s="63"/>
    </row>
    <row r="23" spans="1:12" ht="13.5">
      <c r="A23" s="176"/>
      <c r="B23" s="179"/>
      <c r="C23" s="77">
        <v>30</v>
      </c>
      <c r="D23" s="78">
        <v>21.4</v>
      </c>
      <c r="E23" s="78">
        <v>34.13</v>
      </c>
      <c r="F23" s="179"/>
      <c r="G23" s="179"/>
      <c r="H23" s="183"/>
      <c r="I23" s="179"/>
      <c r="J23" s="75"/>
      <c r="K23" s="81"/>
      <c r="L23" s="63"/>
    </row>
    <row r="24" spans="1:12" ht="13.5">
      <c r="A24" s="176"/>
      <c r="B24" s="179"/>
      <c r="C24" s="77">
        <v>50</v>
      </c>
      <c r="D24" s="78">
        <v>19.11</v>
      </c>
      <c r="E24" s="78">
        <v>34.03</v>
      </c>
      <c r="F24" s="179"/>
      <c r="G24" s="179"/>
      <c r="H24" s="183"/>
      <c r="I24" s="179"/>
      <c r="J24" s="75"/>
      <c r="K24" s="81"/>
      <c r="L24" s="63"/>
    </row>
    <row r="25" spans="1:12" ht="13.5">
      <c r="A25" s="176"/>
      <c r="B25" s="179"/>
      <c r="C25" s="77">
        <v>75</v>
      </c>
      <c r="D25" s="78">
        <v>16.84</v>
      </c>
      <c r="E25" s="78">
        <v>34.22</v>
      </c>
      <c r="F25" s="179"/>
      <c r="G25" s="179"/>
      <c r="H25" s="183"/>
      <c r="I25" s="179"/>
      <c r="J25" s="75"/>
      <c r="K25" s="81"/>
      <c r="L25" s="62"/>
    </row>
    <row r="26" spans="1:12" ht="13.5">
      <c r="A26" s="176"/>
      <c r="B26" s="179"/>
      <c r="C26" s="77">
        <v>100</v>
      </c>
      <c r="D26" s="78">
        <v>13.01</v>
      </c>
      <c r="E26" s="78">
        <v>34.32</v>
      </c>
      <c r="F26" s="179"/>
      <c r="G26" s="179"/>
      <c r="H26" s="183"/>
      <c r="I26" s="179"/>
      <c r="J26" s="75"/>
      <c r="K26" s="81"/>
      <c r="L26" s="63"/>
    </row>
    <row r="27" spans="1:12" ht="13.5">
      <c r="A27" s="176"/>
      <c r="B27" s="179"/>
      <c r="C27" s="77">
        <v>150</v>
      </c>
      <c r="D27" s="78">
        <v>3.92</v>
      </c>
      <c r="E27" s="78">
        <v>34.08</v>
      </c>
      <c r="F27" s="179"/>
      <c r="G27" s="179"/>
      <c r="H27" s="183"/>
      <c r="I27" s="179"/>
      <c r="J27" s="75"/>
      <c r="K27" s="81"/>
      <c r="L27" s="63"/>
    </row>
    <row r="28" spans="1:12" ht="13.5">
      <c r="A28" s="176"/>
      <c r="B28" s="179"/>
      <c r="C28" s="77">
        <v>200</v>
      </c>
      <c r="D28" s="78">
        <v>1.68</v>
      </c>
      <c r="E28" s="78">
        <v>34.09</v>
      </c>
      <c r="F28" s="179"/>
      <c r="G28" s="179"/>
      <c r="H28" s="183"/>
      <c r="I28" s="179"/>
      <c r="J28" s="75"/>
      <c r="K28" s="81"/>
      <c r="L28" s="63"/>
    </row>
    <row r="29" spans="1:12" ht="13.5">
      <c r="A29" s="176"/>
      <c r="B29" s="179"/>
      <c r="C29" s="77">
        <v>300</v>
      </c>
      <c r="D29" s="78">
        <v>0.97</v>
      </c>
      <c r="E29" s="78">
        <v>34.11</v>
      </c>
      <c r="F29" s="179"/>
      <c r="G29" s="179"/>
      <c r="H29" s="183"/>
      <c r="I29" s="179"/>
      <c r="J29" s="75"/>
      <c r="K29" s="81"/>
      <c r="L29" s="62"/>
    </row>
    <row r="30" spans="1:12" ht="13.5">
      <c r="A30" s="176"/>
      <c r="B30" s="179"/>
      <c r="C30" s="77">
        <v>400</v>
      </c>
      <c r="D30" s="78">
        <v>0.75</v>
      </c>
      <c r="E30" s="78">
        <v>34.12</v>
      </c>
      <c r="F30" s="179"/>
      <c r="G30" s="179"/>
      <c r="H30" s="183"/>
      <c r="I30" s="179"/>
      <c r="J30" s="75"/>
      <c r="K30" s="81"/>
      <c r="L30" s="65"/>
    </row>
    <row r="31" spans="1:12" ht="14.25" thickBot="1">
      <c r="A31" s="177"/>
      <c r="B31" s="180"/>
      <c r="C31" s="86">
        <v>500</v>
      </c>
      <c r="D31" s="87">
        <v>0.58</v>
      </c>
      <c r="E31" s="87">
        <v>34.12</v>
      </c>
      <c r="F31" s="180"/>
      <c r="G31" s="180"/>
      <c r="H31" s="184"/>
      <c r="I31" s="180"/>
      <c r="J31" s="88"/>
      <c r="K31" s="89"/>
      <c r="L31" s="66"/>
    </row>
    <row r="32" spans="1:12" ht="13.5" customHeight="1">
      <c r="A32" s="218" t="s">
        <v>142</v>
      </c>
      <c r="B32" s="219" t="s">
        <v>71</v>
      </c>
      <c r="C32" s="121">
        <v>0</v>
      </c>
      <c r="D32" s="220">
        <v>26.89</v>
      </c>
      <c r="E32" s="220">
        <v>33.31</v>
      </c>
      <c r="F32" s="219" t="s">
        <v>124</v>
      </c>
      <c r="G32" s="221" t="s">
        <v>72</v>
      </c>
      <c r="H32" s="222">
        <v>4.8</v>
      </c>
      <c r="I32" s="219" t="s">
        <v>124</v>
      </c>
      <c r="J32" s="75"/>
      <c r="K32" s="223"/>
      <c r="L32" s="173" t="s">
        <v>50</v>
      </c>
    </row>
    <row r="33" spans="1:12" ht="13.5">
      <c r="A33" s="224"/>
      <c r="B33" s="225"/>
      <c r="C33" s="226">
        <v>10</v>
      </c>
      <c r="D33" s="227">
        <v>24.13</v>
      </c>
      <c r="E33" s="227">
        <v>33.53</v>
      </c>
      <c r="F33" s="225"/>
      <c r="G33" s="225"/>
      <c r="H33" s="228"/>
      <c r="I33" s="225"/>
      <c r="J33" s="75"/>
      <c r="K33" s="223"/>
      <c r="L33" s="174"/>
    </row>
    <row r="34" spans="1:12" ht="13.5">
      <c r="A34" s="224"/>
      <c r="B34" s="225"/>
      <c r="C34" s="226">
        <v>20</v>
      </c>
      <c r="D34" s="227">
        <v>17.06</v>
      </c>
      <c r="E34" s="227">
        <v>34.14</v>
      </c>
      <c r="F34" s="225"/>
      <c r="G34" s="225"/>
      <c r="H34" s="228"/>
      <c r="I34" s="225"/>
      <c r="J34" s="75"/>
      <c r="K34" s="223"/>
      <c r="L34" s="62"/>
    </row>
    <row r="35" spans="1:12" ht="13.5">
      <c r="A35" s="224"/>
      <c r="B35" s="225"/>
      <c r="C35" s="226">
        <v>30</v>
      </c>
      <c r="D35" s="227">
        <v>15.42</v>
      </c>
      <c r="E35" s="227">
        <v>34.32</v>
      </c>
      <c r="F35" s="225"/>
      <c r="G35" s="225"/>
      <c r="H35" s="228"/>
      <c r="I35" s="225"/>
      <c r="J35" s="75"/>
      <c r="K35" s="223"/>
      <c r="L35" s="63"/>
    </row>
    <row r="36" spans="1:12" ht="13.5" customHeight="1">
      <c r="A36" s="224"/>
      <c r="B36" s="225"/>
      <c r="C36" s="226">
        <v>50</v>
      </c>
      <c r="D36" s="227">
        <v>12.48</v>
      </c>
      <c r="E36" s="227">
        <v>34.33</v>
      </c>
      <c r="F36" s="225"/>
      <c r="G36" s="225"/>
      <c r="H36" s="228"/>
      <c r="I36" s="225"/>
      <c r="J36" s="75"/>
      <c r="K36" s="223"/>
      <c r="L36" s="63"/>
    </row>
    <row r="37" spans="1:12" ht="13.5">
      <c r="A37" s="224"/>
      <c r="B37" s="225"/>
      <c r="C37" s="226">
        <v>75</v>
      </c>
      <c r="D37" s="227">
        <v>8.07</v>
      </c>
      <c r="E37" s="227">
        <v>34.14</v>
      </c>
      <c r="F37" s="225"/>
      <c r="G37" s="225"/>
      <c r="H37" s="228"/>
      <c r="I37" s="225"/>
      <c r="J37" s="75"/>
      <c r="K37" s="223"/>
      <c r="L37" s="63"/>
    </row>
    <row r="38" spans="1:12" ht="13.5">
      <c r="A38" s="224"/>
      <c r="B38" s="225"/>
      <c r="C38" s="226">
        <v>100</v>
      </c>
      <c r="D38" s="227">
        <v>5.39</v>
      </c>
      <c r="E38" s="227">
        <v>34.06</v>
      </c>
      <c r="F38" s="225"/>
      <c r="G38" s="225"/>
      <c r="H38" s="228"/>
      <c r="I38" s="225"/>
      <c r="J38" s="75"/>
      <c r="K38" s="223"/>
      <c r="L38" s="63"/>
    </row>
    <row r="39" spans="1:12" ht="13.5">
      <c r="A39" s="224"/>
      <c r="B39" s="225"/>
      <c r="C39" s="226">
        <v>150</v>
      </c>
      <c r="D39" s="227">
        <v>2.99</v>
      </c>
      <c r="E39" s="227">
        <v>34.06</v>
      </c>
      <c r="F39" s="225"/>
      <c r="G39" s="225"/>
      <c r="H39" s="228"/>
      <c r="I39" s="225"/>
      <c r="J39" s="75"/>
      <c r="K39" s="223"/>
      <c r="L39" s="63"/>
    </row>
    <row r="40" spans="1:12" ht="13.5">
      <c r="A40" s="224"/>
      <c r="B40" s="225"/>
      <c r="C40" s="226">
        <v>200</v>
      </c>
      <c r="D40" s="227">
        <v>1.77</v>
      </c>
      <c r="E40" s="227">
        <v>34.08</v>
      </c>
      <c r="F40" s="225"/>
      <c r="G40" s="225"/>
      <c r="H40" s="228"/>
      <c r="I40" s="225"/>
      <c r="J40" s="75"/>
      <c r="K40" s="223"/>
      <c r="L40" s="63"/>
    </row>
    <row r="41" spans="1:12" ht="13.5">
      <c r="A41" s="224"/>
      <c r="B41" s="225"/>
      <c r="C41" s="226">
        <v>300</v>
      </c>
      <c r="D41" s="227">
        <v>0.97</v>
      </c>
      <c r="E41" s="227">
        <v>34.11</v>
      </c>
      <c r="F41" s="225"/>
      <c r="G41" s="225"/>
      <c r="H41" s="228"/>
      <c r="I41" s="225"/>
      <c r="J41" s="75"/>
      <c r="K41" s="223"/>
      <c r="L41" s="63"/>
    </row>
    <row r="42" spans="1:12" ht="13.5">
      <c r="A42" s="224"/>
      <c r="B42" s="225"/>
      <c r="C42" s="226">
        <v>400</v>
      </c>
      <c r="D42" s="227">
        <v>0.81</v>
      </c>
      <c r="E42" s="227">
        <v>34.12</v>
      </c>
      <c r="F42" s="225"/>
      <c r="G42" s="225"/>
      <c r="H42" s="228"/>
      <c r="I42" s="225"/>
      <c r="J42" s="75"/>
      <c r="K42" s="223"/>
      <c r="L42" s="63"/>
    </row>
    <row r="43" spans="1:12" ht="13.5">
      <c r="A43" s="229"/>
      <c r="B43" s="230"/>
      <c r="C43" s="231">
        <v>500</v>
      </c>
      <c r="D43" s="232"/>
      <c r="E43" s="232"/>
      <c r="F43" s="230"/>
      <c r="G43" s="230"/>
      <c r="H43" s="233"/>
      <c r="I43" s="230"/>
      <c r="J43" s="75"/>
      <c r="K43" s="223"/>
      <c r="L43" s="64"/>
    </row>
    <row r="44" spans="1:12" ht="13.5" customHeight="1">
      <c r="A44" s="234" t="s">
        <v>141</v>
      </c>
      <c r="B44" s="235" t="s">
        <v>127</v>
      </c>
      <c r="C44" s="134">
        <v>0</v>
      </c>
      <c r="D44" s="236">
        <v>27.18</v>
      </c>
      <c r="E44" s="236">
        <v>31.37</v>
      </c>
      <c r="F44" s="235" t="s">
        <v>124</v>
      </c>
      <c r="G44" s="237" t="s">
        <v>72</v>
      </c>
      <c r="H44" s="238">
        <v>4.3</v>
      </c>
      <c r="I44" s="235" t="s">
        <v>124</v>
      </c>
      <c r="J44" s="84"/>
      <c r="K44" s="239"/>
      <c r="L44" s="173" t="s">
        <v>50</v>
      </c>
    </row>
    <row r="45" spans="1:12" ht="13.5">
      <c r="A45" s="224"/>
      <c r="B45" s="225"/>
      <c r="C45" s="226">
        <v>10</v>
      </c>
      <c r="D45" s="227">
        <v>26.05</v>
      </c>
      <c r="E45" s="227">
        <v>32.84</v>
      </c>
      <c r="F45" s="225"/>
      <c r="G45" s="225"/>
      <c r="H45" s="228"/>
      <c r="I45" s="225"/>
      <c r="J45" s="75"/>
      <c r="K45" s="223"/>
      <c r="L45" s="174"/>
    </row>
    <row r="46" spans="1:12" ht="13.5">
      <c r="A46" s="224"/>
      <c r="B46" s="225"/>
      <c r="C46" s="226">
        <v>20</v>
      </c>
      <c r="D46" s="227">
        <v>24.09</v>
      </c>
      <c r="E46" s="227">
        <v>33.55</v>
      </c>
      <c r="F46" s="225"/>
      <c r="G46" s="225"/>
      <c r="H46" s="228"/>
      <c r="I46" s="225"/>
      <c r="J46" s="75"/>
      <c r="K46" s="223"/>
      <c r="L46" s="63"/>
    </row>
    <row r="47" spans="1:12" ht="13.5">
      <c r="A47" s="224"/>
      <c r="B47" s="225"/>
      <c r="C47" s="226">
        <v>30</v>
      </c>
      <c r="D47" s="227">
        <v>18</v>
      </c>
      <c r="E47" s="227">
        <v>34.03</v>
      </c>
      <c r="F47" s="225"/>
      <c r="G47" s="225"/>
      <c r="H47" s="228"/>
      <c r="I47" s="225"/>
      <c r="J47" s="75"/>
      <c r="K47" s="223"/>
      <c r="L47" s="63"/>
    </row>
    <row r="48" spans="1:12" ht="13.5" customHeight="1">
      <c r="A48" s="224"/>
      <c r="B48" s="225"/>
      <c r="C48" s="226">
        <v>50</v>
      </c>
      <c r="D48" s="227">
        <v>15.2</v>
      </c>
      <c r="E48" s="227">
        <v>34.36</v>
      </c>
      <c r="F48" s="225"/>
      <c r="G48" s="225"/>
      <c r="H48" s="228"/>
      <c r="I48" s="225"/>
      <c r="J48" s="75"/>
      <c r="K48" s="223"/>
      <c r="L48" s="63"/>
    </row>
    <row r="49" spans="1:12" ht="13.5">
      <c r="A49" s="224"/>
      <c r="B49" s="225"/>
      <c r="C49" s="226">
        <v>75</v>
      </c>
      <c r="D49" s="227">
        <v>11.34</v>
      </c>
      <c r="E49" s="227">
        <v>34.27</v>
      </c>
      <c r="F49" s="225"/>
      <c r="G49" s="225"/>
      <c r="H49" s="228"/>
      <c r="I49" s="225"/>
      <c r="J49" s="75"/>
      <c r="K49" s="223"/>
      <c r="L49" s="62"/>
    </row>
    <row r="50" spans="1:12" ht="13.5">
      <c r="A50" s="224"/>
      <c r="B50" s="225"/>
      <c r="C50" s="226">
        <v>100</v>
      </c>
      <c r="D50" s="227">
        <v>6.88</v>
      </c>
      <c r="E50" s="227">
        <v>34.15</v>
      </c>
      <c r="F50" s="225"/>
      <c r="G50" s="225"/>
      <c r="H50" s="228"/>
      <c r="I50" s="225"/>
      <c r="J50" s="75"/>
      <c r="K50" s="223"/>
      <c r="L50" s="63"/>
    </row>
    <row r="51" spans="1:12" ht="13.5">
      <c r="A51" s="224"/>
      <c r="B51" s="225"/>
      <c r="C51" s="226">
        <v>150</v>
      </c>
      <c r="D51" s="227">
        <v>2.97</v>
      </c>
      <c r="E51" s="227">
        <v>34.09</v>
      </c>
      <c r="F51" s="225"/>
      <c r="G51" s="225"/>
      <c r="H51" s="228"/>
      <c r="I51" s="225"/>
      <c r="J51" s="75"/>
      <c r="K51" s="223"/>
      <c r="L51" s="63"/>
    </row>
    <row r="52" spans="1:12" ht="13.5">
      <c r="A52" s="224"/>
      <c r="B52" s="225"/>
      <c r="C52" s="226">
        <v>200</v>
      </c>
      <c r="D52" s="227">
        <v>1.27</v>
      </c>
      <c r="E52" s="227">
        <v>34.11</v>
      </c>
      <c r="F52" s="225"/>
      <c r="G52" s="225"/>
      <c r="H52" s="228"/>
      <c r="I52" s="225"/>
      <c r="J52" s="75"/>
      <c r="K52" s="223"/>
      <c r="L52" s="63"/>
    </row>
    <row r="53" spans="1:12" ht="13.5">
      <c r="A53" s="224"/>
      <c r="B53" s="225"/>
      <c r="C53" s="226">
        <v>300</v>
      </c>
      <c r="D53" s="227">
        <v>0.89</v>
      </c>
      <c r="E53" s="227">
        <v>34.12</v>
      </c>
      <c r="F53" s="225"/>
      <c r="G53" s="225"/>
      <c r="H53" s="228"/>
      <c r="I53" s="225"/>
      <c r="J53" s="75"/>
      <c r="K53" s="223"/>
      <c r="L53" s="62"/>
    </row>
    <row r="54" spans="1:12" ht="13.5">
      <c r="A54" s="224"/>
      <c r="B54" s="225"/>
      <c r="C54" s="226">
        <v>400</v>
      </c>
      <c r="D54" s="227"/>
      <c r="E54" s="227"/>
      <c r="F54" s="225"/>
      <c r="G54" s="225"/>
      <c r="H54" s="228"/>
      <c r="I54" s="225"/>
      <c r="J54" s="75"/>
      <c r="K54" s="223"/>
      <c r="L54" s="65"/>
    </row>
    <row r="55" spans="1:12" ht="14.25" thickBot="1">
      <c r="A55" s="240"/>
      <c r="B55" s="241"/>
      <c r="C55" s="242">
        <v>500</v>
      </c>
      <c r="D55" s="243"/>
      <c r="E55" s="243"/>
      <c r="F55" s="241"/>
      <c r="G55" s="241"/>
      <c r="H55" s="244"/>
      <c r="I55" s="241"/>
      <c r="J55" s="90"/>
      <c r="K55" s="245"/>
      <c r="L55" s="66"/>
    </row>
  </sheetData>
  <sheetProtection/>
  <mergeCells count="28">
    <mergeCell ref="I20:I31"/>
    <mergeCell ref="L20:L21"/>
    <mergeCell ref="A8:A19"/>
    <mergeCell ref="B8:B19"/>
    <mergeCell ref="F8:F19"/>
    <mergeCell ref="G8:G19"/>
    <mergeCell ref="H8:H19"/>
    <mergeCell ref="I8:I19"/>
    <mergeCell ref="F32:F43"/>
    <mergeCell ref="G32:G43"/>
    <mergeCell ref="H32:H43"/>
    <mergeCell ref="I32:I43"/>
    <mergeCell ref="L8:L9"/>
    <mergeCell ref="A20:A31"/>
    <mergeCell ref="B20:B31"/>
    <mergeCell ref="F20:F31"/>
    <mergeCell ref="G20:G31"/>
    <mergeCell ref="H20:H31"/>
    <mergeCell ref="L32:L33"/>
    <mergeCell ref="A44:A55"/>
    <mergeCell ref="B44:B55"/>
    <mergeCell ref="F44:F55"/>
    <mergeCell ref="G44:G55"/>
    <mergeCell ref="H44:H55"/>
    <mergeCell ref="I44:I55"/>
    <mergeCell ref="L44:L45"/>
    <mergeCell ref="A32:A43"/>
    <mergeCell ref="B32:B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10.625" style="0" customWidth="1"/>
    <col min="2" max="2" width="8.125" style="0" customWidth="1"/>
    <col min="3" max="3" width="8.625" style="0" customWidth="1"/>
    <col min="4" max="4" width="8.625" style="15" customWidth="1"/>
    <col min="5" max="6" width="8.625" style="0" customWidth="1"/>
    <col min="7" max="8" width="7.25390625" style="0" customWidth="1"/>
    <col min="9" max="9" width="7.125" style="0" customWidth="1"/>
    <col min="10" max="10" width="22.25390625" style="0" customWidth="1"/>
    <col min="11" max="11" width="9.125" style="0" customWidth="1"/>
    <col min="12" max="12" width="34.50390625" style="0" hidden="1" customWidth="1"/>
    <col min="19" max="19" width="10.625" style="0" hidden="1" customWidth="1"/>
    <col min="20" max="20" width="8.125" style="0" hidden="1" customWidth="1"/>
    <col min="21" max="21" width="8.625" style="0" hidden="1" customWidth="1"/>
    <col min="22" max="22" width="8.625" style="15" hidden="1" customWidth="1"/>
    <col min="23" max="24" width="8.625" style="0" hidden="1" customWidth="1"/>
    <col min="25" max="26" width="7.25390625" style="0" hidden="1" customWidth="1"/>
    <col min="27" max="27" width="7.125" style="0" hidden="1" customWidth="1"/>
    <col min="28" max="28" width="22.25390625" style="0" hidden="1" customWidth="1"/>
    <col min="29" max="29" width="9.125" style="0" hidden="1" customWidth="1"/>
    <col min="30" max="30" width="34.50390625" style="0" hidden="1" customWidth="1"/>
  </cols>
  <sheetData>
    <row r="1" spans="1:30" ht="13.5">
      <c r="A1" t="s">
        <v>51</v>
      </c>
      <c r="L1" s="5"/>
      <c r="S1" t="s">
        <v>24</v>
      </c>
      <c r="AD1" s="5"/>
    </row>
    <row r="2" spans="1:19" ht="13.5">
      <c r="A2" t="s">
        <v>0</v>
      </c>
      <c r="S2" t="s">
        <v>0</v>
      </c>
    </row>
    <row r="4" spans="1:19" ht="13.5">
      <c r="A4" t="s">
        <v>20</v>
      </c>
      <c r="S4" t="s">
        <v>20</v>
      </c>
    </row>
    <row r="5" spans="1:19" ht="14.25" thickBot="1">
      <c r="A5" t="s">
        <v>21</v>
      </c>
      <c r="S5" t="s">
        <v>21</v>
      </c>
    </row>
    <row r="6" spans="1:30" s="3" customFormat="1" ht="13.5" customHeight="1">
      <c r="A6" s="67" t="s">
        <v>1</v>
      </c>
      <c r="B6" s="68" t="s">
        <v>17</v>
      </c>
      <c r="C6" s="68" t="s">
        <v>2</v>
      </c>
      <c r="D6" s="68" t="s">
        <v>4</v>
      </c>
      <c r="E6" s="68" t="s">
        <v>6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9" t="s">
        <v>13</v>
      </c>
      <c r="L6" s="91" t="s">
        <v>14</v>
      </c>
      <c r="S6" s="21" t="s">
        <v>1</v>
      </c>
      <c r="T6" s="22" t="s">
        <v>17</v>
      </c>
      <c r="U6" s="22" t="s">
        <v>2</v>
      </c>
      <c r="V6" s="22" t="s">
        <v>4</v>
      </c>
      <c r="W6" s="22" t="s">
        <v>6</v>
      </c>
      <c r="X6" s="22" t="s">
        <v>8</v>
      </c>
      <c r="Y6" s="22" t="s">
        <v>9</v>
      </c>
      <c r="Z6" s="22" t="s">
        <v>10</v>
      </c>
      <c r="AA6" s="22" t="s">
        <v>11</v>
      </c>
      <c r="AB6" s="22" t="s">
        <v>12</v>
      </c>
      <c r="AC6" s="22" t="s">
        <v>13</v>
      </c>
      <c r="AD6" s="23" t="s">
        <v>14</v>
      </c>
    </row>
    <row r="7" spans="1:30" s="3" customFormat="1" ht="13.5" customHeight="1" thickBot="1">
      <c r="A7" s="92" t="s">
        <v>23</v>
      </c>
      <c r="B7" s="93" t="s">
        <v>18</v>
      </c>
      <c r="C7" s="93" t="s">
        <v>3</v>
      </c>
      <c r="D7" s="93" t="s">
        <v>5</v>
      </c>
      <c r="E7" s="93" t="s">
        <v>7</v>
      </c>
      <c r="F7" s="93" t="s">
        <v>22</v>
      </c>
      <c r="G7" s="93"/>
      <c r="H7" s="93" t="s">
        <v>15</v>
      </c>
      <c r="I7" s="93"/>
      <c r="J7" s="93"/>
      <c r="K7" s="94" t="s">
        <v>16</v>
      </c>
      <c r="L7" s="95"/>
      <c r="S7" s="24" t="s">
        <v>23</v>
      </c>
      <c r="T7" s="25" t="s">
        <v>18</v>
      </c>
      <c r="U7" s="25" t="s">
        <v>3</v>
      </c>
      <c r="V7" s="25" t="s">
        <v>5</v>
      </c>
      <c r="W7" s="25" t="s">
        <v>7</v>
      </c>
      <c r="X7" s="25" t="s">
        <v>22</v>
      </c>
      <c r="Y7" s="25"/>
      <c r="Z7" s="25" t="s">
        <v>15</v>
      </c>
      <c r="AA7" s="25"/>
      <c r="AB7" s="25"/>
      <c r="AC7" s="25" t="s">
        <v>16</v>
      </c>
      <c r="AD7" s="26"/>
    </row>
    <row r="8" spans="1:30" ht="18" customHeight="1">
      <c r="A8" s="203" t="s">
        <v>57</v>
      </c>
      <c r="B8" s="216" t="s">
        <v>47</v>
      </c>
      <c r="C8" s="96">
        <v>0</v>
      </c>
      <c r="D8" s="97">
        <v>26.5</v>
      </c>
      <c r="E8" s="97">
        <v>31.1</v>
      </c>
      <c r="F8" s="216">
        <v>10</v>
      </c>
      <c r="G8" s="216" t="s">
        <v>128</v>
      </c>
      <c r="H8" s="217">
        <v>6.5</v>
      </c>
      <c r="I8" s="216">
        <v>63</v>
      </c>
      <c r="J8" s="98" t="s">
        <v>56</v>
      </c>
      <c r="K8" s="99">
        <v>0.033</v>
      </c>
      <c r="L8" s="209" t="s">
        <v>50</v>
      </c>
      <c r="S8" s="45"/>
      <c r="T8" s="52"/>
      <c r="U8" s="52"/>
      <c r="V8" s="58"/>
      <c r="W8" s="58"/>
      <c r="X8" s="50"/>
      <c r="Y8" s="50"/>
      <c r="Z8" s="51"/>
      <c r="AA8" s="50"/>
      <c r="AB8" s="11"/>
      <c r="AC8" s="10"/>
      <c r="AD8" s="31"/>
    </row>
    <row r="9" spans="1:30" ht="18" customHeight="1">
      <c r="A9" s="204"/>
      <c r="B9" s="206"/>
      <c r="C9" s="100">
        <v>5</v>
      </c>
      <c r="D9" s="101">
        <v>25.9</v>
      </c>
      <c r="E9" s="102">
        <v>31</v>
      </c>
      <c r="F9" s="206"/>
      <c r="G9" s="206"/>
      <c r="H9" s="208"/>
      <c r="I9" s="206"/>
      <c r="J9" s="103" t="s">
        <v>55</v>
      </c>
      <c r="K9" s="104">
        <v>0.033</v>
      </c>
      <c r="L9" s="214"/>
      <c r="S9" s="45"/>
      <c r="T9" s="52"/>
      <c r="U9" s="52"/>
      <c r="V9" s="58"/>
      <c r="W9" s="58"/>
      <c r="X9" s="50"/>
      <c r="Y9" s="50"/>
      <c r="Z9" s="51"/>
      <c r="AA9" s="50"/>
      <c r="AB9" s="11"/>
      <c r="AC9" s="10"/>
      <c r="AD9" s="31"/>
    </row>
    <row r="10" spans="1:30" ht="18" customHeight="1">
      <c r="A10" s="191" t="s">
        <v>58</v>
      </c>
      <c r="B10" s="195" t="s">
        <v>28</v>
      </c>
      <c r="C10" s="73">
        <v>0</v>
      </c>
      <c r="D10" s="105">
        <v>27.9</v>
      </c>
      <c r="E10" s="106">
        <v>32.6</v>
      </c>
      <c r="F10" s="195" t="s">
        <v>52</v>
      </c>
      <c r="G10" s="195" t="s">
        <v>129</v>
      </c>
      <c r="H10" s="196">
        <v>5.9</v>
      </c>
      <c r="I10" s="195">
        <v>63</v>
      </c>
      <c r="J10" s="107" t="s">
        <v>25</v>
      </c>
      <c r="K10" s="108"/>
      <c r="L10" s="209" t="s">
        <v>50</v>
      </c>
      <c r="S10" s="45"/>
      <c r="T10" s="52"/>
      <c r="U10" s="52"/>
      <c r="V10" s="58"/>
      <c r="W10" s="58"/>
      <c r="X10" s="50"/>
      <c r="Y10" s="50"/>
      <c r="Z10" s="51"/>
      <c r="AA10" s="50"/>
      <c r="AB10" s="11"/>
      <c r="AC10" s="10"/>
      <c r="AD10" s="31"/>
    </row>
    <row r="11" spans="1:30" ht="18" customHeight="1">
      <c r="A11" s="198"/>
      <c r="B11" s="199"/>
      <c r="C11" s="109" t="s">
        <v>49</v>
      </c>
      <c r="D11" s="110">
        <v>27.5</v>
      </c>
      <c r="E11" s="110">
        <v>32.6</v>
      </c>
      <c r="F11" s="199"/>
      <c r="G11" s="199"/>
      <c r="H11" s="200"/>
      <c r="I11" s="199"/>
      <c r="J11" s="111" t="s">
        <v>25</v>
      </c>
      <c r="K11" s="104"/>
      <c r="L11" s="214"/>
      <c r="S11" s="45"/>
      <c r="T11" s="52"/>
      <c r="U11" s="52"/>
      <c r="V11" s="58"/>
      <c r="W11" s="58"/>
      <c r="X11" s="50"/>
      <c r="Y11" s="50"/>
      <c r="Z11" s="51"/>
      <c r="AA11" s="50"/>
      <c r="AB11" s="11"/>
      <c r="AC11" s="10"/>
      <c r="AD11" s="31"/>
    </row>
    <row r="12" spans="1:30" ht="18" customHeight="1">
      <c r="A12" s="191" t="s">
        <v>59</v>
      </c>
      <c r="B12" s="195" t="s">
        <v>48</v>
      </c>
      <c r="C12" s="73">
        <v>0</v>
      </c>
      <c r="D12" s="105">
        <v>28.3</v>
      </c>
      <c r="E12" s="105">
        <v>28.7</v>
      </c>
      <c r="F12" s="195" t="s">
        <v>54</v>
      </c>
      <c r="G12" s="195" t="s">
        <v>130</v>
      </c>
      <c r="H12" s="196">
        <v>4.9</v>
      </c>
      <c r="I12" s="195">
        <v>51</v>
      </c>
      <c r="J12" s="112" t="s">
        <v>53</v>
      </c>
      <c r="K12" s="108">
        <v>0.017</v>
      </c>
      <c r="L12" s="209" t="s">
        <v>50</v>
      </c>
      <c r="S12" s="45"/>
      <c r="T12" s="52"/>
      <c r="U12" s="52"/>
      <c r="V12" s="58"/>
      <c r="W12" s="58"/>
      <c r="X12" s="50"/>
      <c r="Y12" s="50"/>
      <c r="Z12" s="51"/>
      <c r="AA12" s="50"/>
      <c r="AB12" s="11"/>
      <c r="AC12" s="10"/>
      <c r="AD12" s="31"/>
    </row>
    <row r="13" spans="1:30" ht="18" customHeight="1">
      <c r="A13" s="198"/>
      <c r="B13" s="199"/>
      <c r="C13" s="109">
        <v>2</v>
      </c>
      <c r="D13" s="110">
        <v>28.5</v>
      </c>
      <c r="E13" s="110">
        <v>29.5</v>
      </c>
      <c r="F13" s="199"/>
      <c r="G13" s="199"/>
      <c r="H13" s="200"/>
      <c r="I13" s="199"/>
      <c r="J13" s="111" t="s">
        <v>25</v>
      </c>
      <c r="K13" s="104"/>
      <c r="L13" s="214"/>
      <c r="S13" s="45"/>
      <c r="T13" s="52"/>
      <c r="U13" s="52"/>
      <c r="V13" s="58"/>
      <c r="W13" s="58"/>
      <c r="X13" s="50"/>
      <c r="Y13" s="50"/>
      <c r="Z13" s="51"/>
      <c r="AA13" s="50"/>
      <c r="AB13" s="11"/>
      <c r="AC13" s="10"/>
      <c r="AD13" s="31"/>
    </row>
    <row r="14" spans="1:30" ht="18" customHeight="1">
      <c r="A14" s="191" t="s">
        <v>138</v>
      </c>
      <c r="B14" s="195" t="s">
        <v>76</v>
      </c>
      <c r="C14" s="73">
        <v>0</v>
      </c>
      <c r="D14" s="105">
        <v>28.7</v>
      </c>
      <c r="E14" s="105">
        <v>33.7</v>
      </c>
      <c r="F14" s="195" t="s">
        <v>64</v>
      </c>
      <c r="G14" s="195" t="s">
        <v>77</v>
      </c>
      <c r="H14" s="196">
        <v>1.6</v>
      </c>
      <c r="I14" s="195" t="s">
        <v>85</v>
      </c>
      <c r="J14" s="107" t="s">
        <v>67</v>
      </c>
      <c r="K14" s="108"/>
      <c r="L14" s="215" t="s">
        <v>74</v>
      </c>
      <c r="S14" s="45"/>
      <c r="T14" s="52"/>
      <c r="U14" s="52"/>
      <c r="V14" s="58"/>
      <c r="W14" s="58"/>
      <c r="X14" s="50"/>
      <c r="Y14" s="50"/>
      <c r="Z14" s="51"/>
      <c r="AA14" s="50"/>
      <c r="AB14" s="11"/>
      <c r="AC14" s="10"/>
      <c r="AD14" s="31"/>
    </row>
    <row r="15" spans="1:30" ht="18" customHeight="1">
      <c r="A15" s="198"/>
      <c r="B15" s="199"/>
      <c r="C15" s="109">
        <v>5</v>
      </c>
      <c r="D15" s="110">
        <v>26.9</v>
      </c>
      <c r="E15" s="110">
        <v>34.4</v>
      </c>
      <c r="F15" s="199"/>
      <c r="G15" s="199"/>
      <c r="H15" s="200"/>
      <c r="I15" s="199"/>
      <c r="J15" s="111" t="s">
        <v>67</v>
      </c>
      <c r="K15" s="104"/>
      <c r="L15" s="214"/>
      <c r="S15" s="45"/>
      <c r="T15" s="52"/>
      <c r="U15" s="52"/>
      <c r="V15" s="58"/>
      <c r="W15" s="58"/>
      <c r="X15" s="50"/>
      <c r="Y15" s="50"/>
      <c r="Z15" s="51"/>
      <c r="AA15" s="50"/>
      <c r="AB15" s="11"/>
      <c r="AC15" s="10"/>
      <c r="AD15" s="31"/>
    </row>
    <row r="16" spans="1:30" ht="18" customHeight="1">
      <c r="A16" s="191" t="s">
        <v>139</v>
      </c>
      <c r="B16" s="195" t="s">
        <v>78</v>
      </c>
      <c r="C16" s="73">
        <v>0</v>
      </c>
      <c r="D16" s="105">
        <v>28.3</v>
      </c>
      <c r="E16" s="105">
        <v>34.2</v>
      </c>
      <c r="F16" s="195">
        <v>6</v>
      </c>
      <c r="G16" s="195" t="s">
        <v>79</v>
      </c>
      <c r="H16" s="196">
        <v>2.5</v>
      </c>
      <c r="I16" s="195">
        <v>63</v>
      </c>
      <c r="J16" s="166" t="s">
        <v>80</v>
      </c>
      <c r="K16" s="167">
        <v>0.033</v>
      </c>
      <c r="L16" s="113" t="s">
        <v>81</v>
      </c>
      <c r="S16" s="45"/>
      <c r="T16" s="52"/>
      <c r="U16" s="52"/>
      <c r="V16" s="58"/>
      <c r="W16" s="58"/>
      <c r="X16" s="50"/>
      <c r="Y16" s="50"/>
      <c r="Z16" s="51"/>
      <c r="AA16" s="50"/>
      <c r="AB16" s="11"/>
      <c r="AC16" s="10"/>
      <c r="AD16" s="31"/>
    </row>
    <row r="17" spans="1:30" ht="18" customHeight="1">
      <c r="A17" s="198"/>
      <c r="B17" s="199"/>
      <c r="C17" s="109">
        <v>2.5</v>
      </c>
      <c r="D17" s="110">
        <v>27.6</v>
      </c>
      <c r="E17" s="110">
        <v>34.9</v>
      </c>
      <c r="F17" s="199"/>
      <c r="G17" s="199"/>
      <c r="H17" s="200"/>
      <c r="I17" s="199"/>
      <c r="J17" s="114" t="s">
        <v>67</v>
      </c>
      <c r="K17" s="115"/>
      <c r="L17" s="116" t="s">
        <v>82</v>
      </c>
      <c r="S17" s="45"/>
      <c r="T17" s="52"/>
      <c r="U17" s="52"/>
      <c r="V17" s="58"/>
      <c r="W17" s="58"/>
      <c r="X17" s="50"/>
      <c r="Y17" s="50"/>
      <c r="Z17" s="51"/>
      <c r="AA17" s="50"/>
      <c r="AB17" s="11"/>
      <c r="AC17" s="10"/>
      <c r="AD17" s="31"/>
    </row>
    <row r="18" spans="1:30" ht="18" customHeight="1">
      <c r="A18" s="191" t="s">
        <v>119</v>
      </c>
      <c r="B18" s="193" t="s">
        <v>27</v>
      </c>
      <c r="C18" s="73">
        <v>0</v>
      </c>
      <c r="D18" s="105">
        <v>27.3</v>
      </c>
      <c r="E18" s="105">
        <v>32.6</v>
      </c>
      <c r="F18" s="195" t="s">
        <v>52</v>
      </c>
      <c r="G18" s="195" t="s">
        <v>131</v>
      </c>
      <c r="H18" s="196">
        <v>2.1</v>
      </c>
      <c r="I18" s="195">
        <v>63</v>
      </c>
      <c r="J18" s="112" t="s">
        <v>53</v>
      </c>
      <c r="K18" s="108">
        <v>0.017</v>
      </c>
      <c r="L18" s="209" t="s">
        <v>50</v>
      </c>
      <c r="S18" s="45"/>
      <c r="T18" s="52"/>
      <c r="U18" s="52"/>
      <c r="V18" s="58"/>
      <c r="W18" s="58"/>
      <c r="X18" s="50"/>
      <c r="Y18" s="50"/>
      <c r="Z18" s="51"/>
      <c r="AA18" s="50"/>
      <c r="AB18" s="11"/>
      <c r="AC18" s="10"/>
      <c r="AD18" s="31"/>
    </row>
    <row r="19" spans="1:30" ht="18" customHeight="1" thickBot="1">
      <c r="A19" s="192"/>
      <c r="B19" s="194"/>
      <c r="C19" s="117">
        <v>5</v>
      </c>
      <c r="D19" s="118">
        <v>27.2</v>
      </c>
      <c r="E19" s="118">
        <v>32.6</v>
      </c>
      <c r="F19" s="194"/>
      <c r="G19" s="194"/>
      <c r="H19" s="197"/>
      <c r="I19" s="194"/>
      <c r="J19" s="119" t="s">
        <v>25</v>
      </c>
      <c r="K19" s="120"/>
      <c r="L19" s="210"/>
      <c r="S19" s="45"/>
      <c r="T19" s="52"/>
      <c r="U19" s="52"/>
      <c r="V19" s="58"/>
      <c r="W19" s="58"/>
      <c r="X19" s="50"/>
      <c r="Y19" s="50"/>
      <c r="Z19" s="51"/>
      <c r="AA19" s="50"/>
      <c r="AB19" s="11"/>
      <c r="AC19" s="10"/>
      <c r="AD19" s="31"/>
    </row>
    <row r="20" spans="1:30" ht="18" customHeight="1">
      <c r="A20" s="211" t="s">
        <v>113</v>
      </c>
      <c r="B20" s="212" t="s">
        <v>47</v>
      </c>
      <c r="C20" s="121">
        <v>0</v>
      </c>
      <c r="D20" s="122">
        <v>28.7</v>
      </c>
      <c r="E20" s="122">
        <v>32.3</v>
      </c>
      <c r="F20" s="212">
        <v>11</v>
      </c>
      <c r="G20" s="212" t="s">
        <v>83</v>
      </c>
      <c r="H20" s="213">
        <v>6</v>
      </c>
      <c r="I20" s="212">
        <v>67</v>
      </c>
      <c r="J20" s="123" t="s">
        <v>25</v>
      </c>
      <c r="K20" s="124"/>
      <c r="L20" s="125"/>
      <c r="S20" s="45"/>
      <c r="T20" s="52"/>
      <c r="U20" s="52"/>
      <c r="V20" s="58"/>
      <c r="W20" s="58"/>
      <c r="X20" s="50"/>
      <c r="Y20" s="50"/>
      <c r="Z20" s="51"/>
      <c r="AA20" s="50"/>
      <c r="AB20" s="11"/>
      <c r="AC20" s="10"/>
      <c r="AD20" s="31"/>
    </row>
    <row r="21" spans="1:30" ht="18" customHeight="1">
      <c r="A21" s="204"/>
      <c r="B21" s="206"/>
      <c r="C21" s="100">
        <v>5</v>
      </c>
      <c r="D21" s="101">
        <v>28.6</v>
      </c>
      <c r="E21" s="101">
        <v>32.3</v>
      </c>
      <c r="F21" s="206"/>
      <c r="G21" s="206"/>
      <c r="H21" s="208"/>
      <c r="I21" s="206"/>
      <c r="J21" s="126" t="s">
        <v>25</v>
      </c>
      <c r="K21" s="127"/>
      <c r="L21" s="128"/>
      <c r="S21" s="45"/>
      <c r="T21" s="52"/>
      <c r="U21" s="52"/>
      <c r="V21" s="58"/>
      <c r="W21" s="58"/>
      <c r="X21" s="50"/>
      <c r="Y21" s="50"/>
      <c r="Z21" s="51"/>
      <c r="AA21" s="50"/>
      <c r="AB21" s="11"/>
      <c r="AC21" s="10"/>
      <c r="AD21" s="31"/>
    </row>
    <row r="22" spans="1:30" ht="18" customHeight="1">
      <c r="A22" s="191" t="s">
        <v>84</v>
      </c>
      <c r="B22" s="195" t="s">
        <v>28</v>
      </c>
      <c r="C22" s="73">
        <v>0</v>
      </c>
      <c r="D22" s="105">
        <v>30.5</v>
      </c>
      <c r="E22" s="106">
        <v>18.5</v>
      </c>
      <c r="F22" s="195" t="s">
        <v>85</v>
      </c>
      <c r="G22" s="195" t="s">
        <v>132</v>
      </c>
      <c r="H22" s="196">
        <v>1</v>
      </c>
      <c r="I22" s="195" t="s">
        <v>85</v>
      </c>
      <c r="J22" s="107" t="s">
        <v>25</v>
      </c>
      <c r="K22" s="108"/>
      <c r="L22" s="129"/>
      <c r="S22" s="45"/>
      <c r="T22" s="52"/>
      <c r="U22" s="52"/>
      <c r="V22" s="58"/>
      <c r="W22" s="58"/>
      <c r="X22" s="50"/>
      <c r="Y22" s="50"/>
      <c r="Z22" s="51"/>
      <c r="AA22" s="50"/>
      <c r="AB22" s="11"/>
      <c r="AC22" s="10"/>
      <c r="AD22" s="31"/>
    </row>
    <row r="23" spans="1:30" ht="18" customHeight="1">
      <c r="A23" s="198"/>
      <c r="B23" s="199"/>
      <c r="C23" s="109" t="s">
        <v>49</v>
      </c>
      <c r="D23" s="110">
        <v>29.9</v>
      </c>
      <c r="E23" s="110">
        <v>31.4</v>
      </c>
      <c r="F23" s="199"/>
      <c r="G23" s="199"/>
      <c r="H23" s="200"/>
      <c r="I23" s="199"/>
      <c r="J23" s="111" t="s">
        <v>25</v>
      </c>
      <c r="K23" s="104"/>
      <c r="L23" s="130"/>
      <c r="S23" s="45"/>
      <c r="T23" s="52"/>
      <c r="U23" s="52"/>
      <c r="V23" s="58"/>
      <c r="W23" s="58"/>
      <c r="X23" s="50"/>
      <c r="Y23" s="50"/>
      <c r="Z23" s="51"/>
      <c r="AA23" s="50"/>
      <c r="AB23" s="11"/>
      <c r="AC23" s="10"/>
      <c r="AD23" s="31"/>
    </row>
    <row r="24" spans="1:30" ht="18" customHeight="1">
      <c r="A24" s="191" t="s">
        <v>86</v>
      </c>
      <c r="B24" s="195" t="s">
        <v>48</v>
      </c>
      <c r="C24" s="73">
        <v>0</v>
      </c>
      <c r="D24" s="105">
        <v>30.5</v>
      </c>
      <c r="E24" s="105">
        <v>31.6</v>
      </c>
      <c r="F24" s="195" t="s">
        <v>85</v>
      </c>
      <c r="G24" s="195" t="s">
        <v>130</v>
      </c>
      <c r="H24" s="196">
        <v>1.1</v>
      </c>
      <c r="I24" s="195" t="s">
        <v>85</v>
      </c>
      <c r="J24" s="107" t="s">
        <v>25</v>
      </c>
      <c r="K24" s="108"/>
      <c r="L24" s="131"/>
      <c r="S24" s="45"/>
      <c r="T24" s="52"/>
      <c r="U24" s="52"/>
      <c r="V24" s="58"/>
      <c r="W24" s="58"/>
      <c r="X24" s="50"/>
      <c r="Y24" s="50"/>
      <c r="Z24" s="51"/>
      <c r="AA24" s="50"/>
      <c r="AB24" s="11"/>
      <c r="AC24" s="10"/>
      <c r="AD24" s="31"/>
    </row>
    <row r="25" spans="1:30" ht="18" customHeight="1">
      <c r="A25" s="198"/>
      <c r="B25" s="199"/>
      <c r="C25" s="109">
        <v>2</v>
      </c>
      <c r="D25" s="110">
        <v>30.5</v>
      </c>
      <c r="E25" s="110">
        <v>31.9</v>
      </c>
      <c r="F25" s="199"/>
      <c r="G25" s="199"/>
      <c r="H25" s="200"/>
      <c r="I25" s="199"/>
      <c r="J25" s="111" t="s">
        <v>25</v>
      </c>
      <c r="K25" s="104"/>
      <c r="L25" s="130"/>
      <c r="S25" s="45"/>
      <c r="T25" s="52"/>
      <c r="U25" s="52"/>
      <c r="V25" s="58"/>
      <c r="W25" s="58"/>
      <c r="X25" s="50"/>
      <c r="Y25" s="50"/>
      <c r="Z25" s="51"/>
      <c r="AA25" s="50"/>
      <c r="AB25" s="11"/>
      <c r="AC25" s="10"/>
      <c r="AD25" s="31"/>
    </row>
    <row r="26" spans="1:30" ht="18" customHeight="1">
      <c r="A26" s="191" t="s">
        <v>87</v>
      </c>
      <c r="B26" s="205" t="s">
        <v>31</v>
      </c>
      <c r="C26" s="73">
        <v>0</v>
      </c>
      <c r="D26" s="105">
        <v>30.5</v>
      </c>
      <c r="E26" s="105">
        <v>33.9</v>
      </c>
      <c r="F26" s="195" t="s">
        <v>90</v>
      </c>
      <c r="G26" s="195" t="s">
        <v>130</v>
      </c>
      <c r="H26" s="196">
        <v>1.4</v>
      </c>
      <c r="I26" s="195">
        <v>70</v>
      </c>
      <c r="J26" s="107" t="s">
        <v>25</v>
      </c>
      <c r="K26" s="108"/>
      <c r="L26" s="132"/>
      <c r="S26" s="45"/>
      <c r="T26" s="52"/>
      <c r="U26" s="52"/>
      <c r="V26" s="58"/>
      <c r="W26" s="58"/>
      <c r="X26" s="50"/>
      <c r="Y26" s="50"/>
      <c r="Z26" s="51"/>
      <c r="AA26" s="50"/>
      <c r="AB26" s="11"/>
      <c r="AC26" s="10"/>
      <c r="AD26" s="31"/>
    </row>
    <row r="27" spans="1:30" ht="18" customHeight="1">
      <c r="A27" s="204"/>
      <c r="B27" s="206"/>
      <c r="C27" s="109">
        <v>5</v>
      </c>
      <c r="D27" s="110">
        <v>30.5</v>
      </c>
      <c r="E27" s="110">
        <v>33.9</v>
      </c>
      <c r="F27" s="199"/>
      <c r="G27" s="199"/>
      <c r="H27" s="200"/>
      <c r="I27" s="199"/>
      <c r="J27" s="111" t="s">
        <v>25</v>
      </c>
      <c r="K27" s="104"/>
      <c r="L27" s="130"/>
      <c r="S27" s="45"/>
      <c r="T27" s="52"/>
      <c r="U27" s="52"/>
      <c r="V27" s="58"/>
      <c r="W27" s="58"/>
      <c r="X27" s="50"/>
      <c r="Y27" s="50"/>
      <c r="Z27" s="51"/>
      <c r="AA27" s="50"/>
      <c r="AB27" s="11"/>
      <c r="AC27" s="10"/>
      <c r="AD27" s="31"/>
    </row>
    <row r="28" spans="1:30" ht="18" customHeight="1">
      <c r="A28" s="191" t="s">
        <v>88</v>
      </c>
      <c r="B28" s="205" t="s">
        <v>33</v>
      </c>
      <c r="C28" s="134">
        <v>0</v>
      </c>
      <c r="D28" s="135">
        <v>30.7</v>
      </c>
      <c r="E28" s="135">
        <v>33.4</v>
      </c>
      <c r="F28" s="205" t="s">
        <v>91</v>
      </c>
      <c r="G28" s="205" t="s">
        <v>132</v>
      </c>
      <c r="H28" s="207">
        <v>3.4</v>
      </c>
      <c r="I28" s="205">
        <v>60</v>
      </c>
      <c r="J28" s="112" t="s">
        <v>92</v>
      </c>
      <c r="K28" s="137">
        <v>0.002</v>
      </c>
      <c r="L28" s="132"/>
      <c r="S28" s="45"/>
      <c r="T28" s="52"/>
      <c r="U28" s="52"/>
      <c r="V28" s="58"/>
      <c r="W28" s="58"/>
      <c r="X28" s="50"/>
      <c r="Y28" s="50"/>
      <c r="Z28" s="51"/>
      <c r="AA28" s="50"/>
      <c r="AB28" s="11"/>
      <c r="AC28" s="10"/>
      <c r="AD28" s="31"/>
    </row>
    <row r="29" spans="1:30" ht="18" customHeight="1">
      <c r="A29" s="204"/>
      <c r="B29" s="206"/>
      <c r="C29" s="100">
        <v>2.5</v>
      </c>
      <c r="D29" s="101">
        <v>30.5</v>
      </c>
      <c r="E29" s="101">
        <v>33.6</v>
      </c>
      <c r="F29" s="206"/>
      <c r="G29" s="206"/>
      <c r="H29" s="208"/>
      <c r="I29" s="206"/>
      <c r="J29" s="126" t="s">
        <v>25</v>
      </c>
      <c r="K29" s="139"/>
      <c r="L29" s="130"/>
      <c r="S29" s="45"/>
      <c r="T29" s="52"/>
      <c r="U29" s="52"/>
      <c r="V29" s="58"/>
      <c r="W29" s="58"/>
      <c r="X29" s="50"/>
      <c r="Y29" s="50"/>
      <c r="Z29" s="51"/>
      <c r="AA29" s="50"/>
      <c r="AB29" s="11"/>
      <c r="AC29" s="10"/>
      <c r="AD29" s="31"/>
    </row>
    <row r="30" spans="1:30" ht="18" customHeight="1">
      <c r="A30" s="191" t="s">
        <v>89</v>
      </c>
      <c r="B30" s="193" t="s">
        <v>27</v>
      </c>
      <c r="C30" s="73">
        <v>0</v>
      </c>
      <c r="D30" s="105">
        <v>30.9</v>
      </c>
      <c r="E30" s="105">
        <v>32.5</v>
      </c>
      <c r="F30" s="195" t="s">
        <v>85</v>
      </c>
      <c r="G30" s="195" t="s">
        <v>133</v>
      </c>
      <c r="H30" s="196">
        <v>4</v>
      </c>
      <c r="I30" s="195" t="s">
        <v>85</v>
      </c>
      <c r="J30" s="107" t="s">
        <v>25</v>
      </c>
      <c r="K30" s="108"/>
      <c r="L30" s="131"/>
      <c r="S30" s="45"/>
      <c r="T30" s="52"/>
      <c r="U30" s="52"/>
      <c r="V30" s="58"/>
      <c r="W30" s="58"/>
      <c r="X30" s="50"/>
      <c r="Y30" s="50"/>
      <c r="Z30" s="51"/>
      <c r="AA30" s="50"/>
      <c r="AB30" s="11"/>
      <c r="AC30" s="10"/>
      <c r="AD30" s="31"/>
    </row>
    <row r="31" spans="1:30" ht="18" customHeight="1" thickBot="1">
      <c r="A31" s="192"/>
      <c r="B31" s="194"/>
      <c r="C31" s="117">
        <v>5</v>
      </c>
      <c r="D31" s="118">
        <v>30.3</v>
      </c>
      <c r="E31" s="118">
        <v>32.5</v>
      </c>
      <c r="F31" s="194"/>
      <c r="G31" s="194"/>
      <c r="H31" s="197"/>
      <c r="I31" s="194"/>
      <c r="J31" s="119" t="s">
        <v>25</v>
      </c>
      <c r="K31" s="120"/>
      <c r="L31" s="133"/>
      <c r="S31" s="45"/>
      <c r="T31" s="52"/>
      <c r="U31" s="52"/>
      <c r="V31" s="58"/>
      <c r="W31" s="58"/>
      <c r="X31" s="50"/>
      <c r="Y31" s="50"/>
      <c r="Z31" s="51"/>
      <c r="AA31" s="50"/>
      <c r="AB31" s="11"/>
      <c r="AC31" s="10"/>
      <c r="AD31" s="31"/>
    </row>
    <row r="32" spans="1:22" ht="18" customHeight="1">
      <c r="A32" s="203" t="s">
        <v>93</v>
      </c>
      <c r="B32" s="205" t="s">
        <v>47</v>
      </c>
      <c r="C32" s="134">
        <v>0</v>
      </c>
      <c r="D32" s="135">
        <v>26.8</v>
      </c>
      <c r="E32" s="135">
        <v>28.3</v>
      </c>
      <c r="F32" s="205">
        <v>8</v>
      </c>
      <c r="G32" s="205" t="s">
        <v>132</v>
      </c>
      <c r="H32" s="207">
        <v>1.7</v>
      </c>
      <c r="I32" s="205">
        <v>68</v>
      </c>
      <c r="J32" s="136" t="s">
        <v>25</v>
      </c>
      <c r="K32" s="137"/>
      <c r="L32" s="138"/>
      <c r="V32"/>
    </row>
    <row r="33" spans="1:22" ht="18" customHeight="1">
      <c r="A33" s="204"/>
      <c r="B33" s="206"/>
      <c r="C33" s="100">
        <v>5</v>
      </c>
      <c r="D33" s="101" t="s">
        <v>134</v>
      </c>
      <c r="E33" s="101" t="s">
        <v>134</v>
      </c>
      <c r="F33" s="206"/>
      <c r="G33" s="206"/>
      <c r="H33" s="208"/>
      <c r="I33" s="206"/>
      <c r="J33" s="126" t="s">
        <v>25</v>
      </c>
      <c r="K33" s="139"/>
      <c r="L33" s="140"/>
      <c r="V33"/>
    </row>
    <row r="34" spans="1:30" ht="18" customHeight="1">
      <c r="A34" s="191" t="s">
        <v>60</v>
      </c>
      <c r="B34" s="195" t="s">
        <v>28</v>
      </c>
      <c r="C34" s="73">
        <v>0</v>
      </c>
      <c r="D34" s="105">
        <v>23.2</v>
      </c>
      <c r="E34" s="106">
        <v>16.5</v>
      </c>
      <c r="F34" s="195" t="s">
        <v>52</v>
      </c>
      <c r="G34" s="195" t="s">
        <v>133</v>
      </c>
      <c r="H34" s="196">
        <v>0.7</v>
      </c>
      <c r="I34" s="201">
        <v>63</v>
      </c>
      <c r="J34" s="107" t="s">
        <v>25</v>
      </c>
      <c r="K34" s="108"/>
      <c r="L34" s="131"/>
      <c r="S34" s="45"/>
      <c r="T34" s="52"/>
      <c r="U34" s="52"/>
      <c r="V34" s="58"/>
      <c r="W34" s="58"/>
      <c r="X34" s="50"/>
      <c r="Y34" s="50"/>
      <c r="Z34" s="51"/>
      <c r="AA34" s="50"/>
      <c r="AB34" s="11"/>
      <c r="AC34" s="10"/>
      <c r="AD34" s="31"/>
    </row>
    <row r="35" spans="1:30" ht="18" customHeight="1">
      <c r="A35" s="198"/>
      <c r="B35" s="199"/>
      <c r="C35" s="109" t="s">
        <v>49</v>
      </c>
      <c r="D35" s="110">
        <v>23</v>
      </c>
      <c r="E35" s="110">
        <v>33.6</v>
      </c>
      <c r="F35" s="199"/>
      <c r="G35" s="199"/>
      <c r="H35" s="200"/>
      <c r="I35" s="202"/>
      <c r="J35" s="111" t="s">
        <v>25</v>
      </c>
      <c r="K35" s="104"/>
      <c r="L35" s="130"/>
      <c r="S35" s="45"/>
      <c r="T35" s="52"/>
      <c r="U35" s="52"/>
      <c r="V35" s="58"/>
      <c r="W35" s="58"/>
      <c r="X35" s="50"/>
      <c r="Y35" s="50"/>
      <c r="Z35" s="51"/>
      <c r="AA35" s="50"/>
      <c r="AB35" s="11"/>
      <c r="AC35" s="10"/>
      <c r="AD35" s="31"/>
    </row>
    <row r="36" spans="1:30" ht="18" customHeight="1">
      <c r="A36" s="191" t="s">
        <v>61</v>
      </c>
      <c r="B36" s="195" t="s">
        <v>48</v>
      </c>
      <c r="C36" s="73">
        <v>0</v>
      </c>
      <c r="D36" s="105">
        <v>23.6</v>
      </c>
      <c r="E36" s="105">
        <v>33.4</v>
      </c>
      <c r="F36" s="195">
        <v>2.5</v>
      </c>
      <c r="G36" s="195" t="s">
        <v>134</v>
      </c>
      <c r="H36" s="196">
        <v>0.2</v>
      </c>
      <c r="I36" s="195">
        <v>54</v>
      </c>
      <c r="J36" s="107" t="s">
        <v>25</v>
      </c>
      <c r="K36" s="108"/>
      <c r="L36" s="131"/>
      <c r="S36" s="46" t="s">
        <v>30</v>
      </c>
      <c r="T36" s="38" t="s">
        <v>31</v>
      </c>
      <c r="U36" s="4">
        <v>0</v>
      </c>
      <c r="V36" s="9">
        <v>27.73</v>
      </c>
      <c r="W36" s="9">
        <v>33.29</v>
      </c>
      <c r="X36" s="38" t="s">
        <v>39</v>
      </c>
      <c r="Y36" s="38" t="s">
        <v>43</v>
      </c>
      <c r="Z36" s="53">
        <v>2.9</v>
      </c>
      <c r="AA36" s="38">
        <v>59</v>
      </c>
      <c r="AB36" s="37" t="s">
        <v>46</v>
      </c>
      <c r="AC36" s="17">
        <v>0.25</v>
      </c>
      <c r="AD36" s="33" t="s">
        <v>45</v>
      </c>
    </row>
    <row r="37" spans="1:30" ht="18" customHeight="1">
      <c r="A37" s="198"/>
      <c r="B37" s="199"/>
      <c r="C37" s="109">
        <v>2</v>
      </c>
      <c r="D37" s="110">
        <v>23.8</v>
      </c>
      <c r="E37" s="110">
        <v>33.4</v>
      </c>
      <c r="F37" s="199"/>
      <c r="G37" s="199"/>
      <c r="H37" s="200"/>
      <c r="I37" s="199"/>
      <c r="J37" s="111" t="s">
        <v>25</v>
      </c>
      <c r="K37" s="104"/>
      <c r="L37" s="130"/>
      <c r="S37" s="47"/>
      <c r="T37" s="2"/>
      <c r="U37" s="2">
        <v>5</v>
      </c>
      <c r="V37" s="16">
        <v>27.35</v>
      </c>
      <c r="W37" s="16">
        <v>33.3</v>
      </c>
      <c r="X37" s="2"/>
      <c r="Y37" s="2"/>
      <c r="Z37" s="54"/>
      <c r="AA37" s="2"/>
      <c r="AB37" s="1" t="s">
        <v>25</v>
      </c>
      <c r="AC37" s="18"/>
      <c r="AD37" s="27"/>
    </row>
    <row r="38" spans="1:30" ht="18" customHeight="1">
      <c r="A38" s="191" t="s">
        <v>62</v>
      </c>
      <c r="B38" s="195" t="s">
        <v>31</v>
      </c>
      <c r="C38" s="73">
        <v>0</v>
      </c>
      <c r="D38" s="105">
        <v>27.2</v>
      </c>
      <c r="E38" s="105">
        <v>33.8</v>
      </c>
      <c r="F38" s="195">
        <v>6</v>
      </c>
      <c r="G38" s="195" t="s">
        <v>63</v>
      </c>
      <c r="H38" s="196">
        <v>4.9</v>
      </c>
      <c r="I38" s="195">
        <v>60</v>
      </c>
      <c r="J38" s="107" t="s">
        <v>25</v>
      </c>
      <c r="K38" s="108"/>
      <c r="L38" s="132"/>
      <c r="S38" s="46" t="s">
        <v>32</v>
      </c>
      <c r="T38" s="38" t="s">
        <v>33</v>
      </c>
      <c r="U38" s="4">
        <v>0</v>
      </c>
      <c r="V38" s="9">
        <v>27.54</v>
      </c>
      <c r="W38" s="9">
        <v>33.45</v>
      </c>
      <c r="X38" s="38" t="s">
        <v>40</v>
      </c>
      <c r="Y38" s="38" t="s">
        <v>44</v>
      </c>
      <c r="Z38" s="53">
        <v>5.7</v>
      </c>
      <c r="AA38" s="38">
        <v>54</v>
      </c>
      <c r="AB38" s="14" t="s">
        <v>25</v>
      </c>
      <c r="AC38" s="17"/>
      <c r="AD38" s="33" t="s">
        <v>45</v>
      </c>
    </row>
    <row r="39" spans="1:30" ht="18" customHeight="1">
      <c r="A39" s="198"/>
      <c r="B39" s="199"/>
      <c r="C39" s="109">
        <v>5</v>
      </c>
      <c r="D39" s="110">
        <v>27.2</v>
      </c>
      <c r="E39" s="110">
        <v>33.9</v>
      </c>
      <c r="F39" s="199"/>
      <c r="G39" s="199"/>
      <c r="H39" s="200"/>
      <c r="I39" s="199"/>
      <c r="J39" s="111" t="s">
        <v>25</v>
      </c>
      <c r="K39" s="104"/>
      <c r="L39" s="130"/>
      <c r="S39" s="47"/>
      <c r="T39" s="2"/>
      <c r="U39" s="2">
        <v>2</v>
      </c>
      <c r="V39" s="16">
        <v>27.72</v>
      </c>
      <c r="W39" s="16">
        <v>33.84</v>
      </c>
      <c r="X39" s="2"/>
      <c r="Y39" s="2"/>
      <c r="Z39" s="54"/>
      <c r="AA39" s="2"/>
      <c r="AB39" s="1" t="s">
        <v>25</v>
      </c>
      <c r="AC39" s="18"/>
      <c r="AD39" s="27"/>
    </row>
    <row r="40" spans="1:30" ht="18" customHeight="1">
      <c r="A40" s="191" t="s">
        <v>70</v>
      </c>
      <c r="B40" s="195" t="s">
        <v>33</v>
      </c>
      <c r="C40" s="73">
        <v>0</v>
      </c>
      <c r="D40" s="105">
        <v>28.6</v>
      </c>
      <c r="E40" s="105">
        <v>31.9</v>
      </c>
      <c r="F40" s="195" t="s">
        <v>65</v>
      </c>
      <c r="G40" s="195" t="s">
        <v>66</v>
      </c>
      <c r="H40" s="196">
        <v>2.9</v>
      </c>
      <c r="I40" s="195">
        <v>63</v>
      </c>
      <c r="J40" s="107" t="s">
        <v>25</v>
      </c>
      <c r="K40" s="108"/>
      <c r="L40" s="132" t="s">
        <v>69</v>
      </c>
      <c r="S40" s="43" t="s">
        <v>34</v>
      </c>
      <c r="T40" s="44" t="s">
        <v>28</v>
      </c>
      <c r="U40" s="13">
        <v>0</v>
      </c>
      <c r="V40" s="34">
        <v>29.7</v>
      </c>
      <c r="W40" s="34">
        <v>23.9</v>
      </c>
      <c r="X40" s="49" t="s">
        <v>42</v>
      </c>
      <c r="Y40" s="49" t="s">
        <v>37</v>
      </c>
      <c r="Z40" s="48">
        <v>7</v>
      </c>
      <c r="AA40" s="49">
        <v>60</v>
      </c>
      <c r="AB40" s="14" t="s">
        <v>25</v>
      </c>
      <c r="AC40" s="19"/>
      <c r="AD40" s="32"/>
    </row>
    <row r="41" spans="1:30" ht="18" customHeight="1">
      <c r="A41" s="198"/>
      <c r="B41" s="199"/>
      <c r="C41" s="109">
        <v>2.5</v>
      </c>
      <c r="D41" s="110">
        <v>28.1</v>
      </c>
      <c r="E41" s="110">
        <v>33.9</v>
      </c>
      <c r="F41" s="199"/>
      <c r="G41" s="199"/>
      <c r="H41" s="200"/>
      <c r="I41" s="199"/>
      <c r="J41" s="111" t="s">
        <v>25</v>
      </c>
      <c r="K41" s="104"/>
      <c r="L41" s="130" t="s">
        <v>68</v>
      </c>
      <c r="S41" s="42"/>
      <c r="T41" s="12"/>
      <c r="U41" s="12">
        <v>5</v>
      </c>
      <c r="V41" s="35">
        <v>28.6</v>
      </c>
      <c r="W41" s="35">
        <v>31.8</v>
      </c>
      <c r="X41" s="8"/>
      <c r="Y41" s="8"/>
      <c r="Z41" s="40"/>
      <c r="AA41" s="8"/>
      <c r="AB41" s="1" t="s">
        <v>25</v>
      </c>
      <c r="AC41" s="20"/>
      <c r="AD41" s="28" t="s">
        <v>29</v>
      </c>
    </row>
    <row r="42" spans="1:30" ht="18" customHeight="1">
      <c r="A42" s="191" t="s">
        <v>135</v>
      </c>
      <c r="B42" s="193" t="s">
        <v>27</v>
      </c>
      <c r="C42" s="73">
        <v>0</v>
      </c>
      <c r="D42" s="105">
        <v>25.7</v>
      </c>
      <c r="E42" s="105">
        <v>32.4</v>
      </c>
      <c r="F42" s="195">
        <v>4.5</v>
      </c>
      <c r="G42" s="195" t="s">
        <v>131</v>
      </c>
      <c r="H42" s="196">
        <v>4.7</v>
      </c>
      <c r="I42" s="195">
        <v>63</v>
      </c>
      <c r="J42" s="107" t="s">
        <v>25</v>
      </c>
      <c r="K42" s="141"/>
      <c r="L42" s="129"/>
      <c r="S42" s="43" t="s">
        <v>36</v>
      </c>
      <c r="T42" s="44" t="s">
        <v>35</v>
      </c>
      <c r="U42" s="4">
        <v>0</v>
      </c>
      <c r="V42" s="36">
        <v>29.17</v>
      </c>
      <c r="W42" s="36">
        <v>32.4</v>
      </c>
      <c r="X42" s="41" t="s">
        <v>41</v>
      </c>
      <c r="Y42" s="41" t="s">
        <v>38</v>
      </c>
      <c r="Z42" s="39">
        <v>5</v>
      </c>
      <c r="AA42" s="41">
        <v>54</v>
      </c>
      <c r="AB42" s="14" t="s">
        <v>25</v>
      </c>
      <c r="AC42" s="19"/>
      <c r="AD42" s="29" t="s">
        <v>29</v>
      </c>
    </row>
    <row r="43" spans="1:30" ht="18" customHeight="1" thickBot="1">
      <c r="A43" s="192"/>
      <c r="B43" s="194"/>
      <c r="C43" s="117">
        <v>5</v>
      </c>
      <c r="D43" s="118">
        <v>24.8</v>
      </c>
      <c r="E43" s="118">
        <v>33.2</v>
      </c>
      <c r="F43" s="194"/>
      <c r="G43" s="194"/>
      <c r="H43" s="197"/>
      <c r="I43" s="194"/>
      <c r="J43" s="142" t="s">
        <v>25</v>
      </c>
      <c r="K43" s="143"/>
      <c r="L43" s="144"/>
      <c r="S43" s="42"/>
      <c r="T43" s="12"/>
      <c r="U43" s="2">
        <v>2</v>
      </c>
      <c r="V43" s="35">
        <v>28.7</v>
      </c>
      <c r="W43" s="35">
        <v>33.31</v>
      </c>
      <c r="X43" s="8"/>
      <c r="Y43" s="8"/>
      <c r="Z43" s="40"/>
      <c r="AA43" s="8"/>
      <c r="AB43" s="1" t="s">
        <v>25</v>
      </c>
      <c r="AC43" s="20"/>
      <c r="AD43" s="30" t="s">
        <v>29</v>
      </c>
    </row>
    <row r="44" spans="1:30" ht="27.75" customHeight="1" thickBot="1">
      <c r="A44" s="188" t="s">
        <v>136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S44" s="190" t="s">
        <v>26</v>
      </c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</row>
    <row r="45" spans="1:30" ht="14.25">
      <c r="A45" s="55"/>
      <c r="B45" s="56"/>
      <c r="C45" s="56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5"/>
      <c r="T45" s="56"/>
      <c r="U45" s="56"/>
      <c r="V45" s="57"/>
      <c r="W45" s="56"/>
      <c r="X45" s="56"/>
      <c r="Y45" s="56"/>
      <c r="Z45" s="56"/>
      <c r="AA45" s="56"/>
      <c r="AB45" s="56"/>
      <c r="AC45" s="56"/>
      <c r="AD45" s="56"/>
    </row>
    <row r="46" spans="1:19" ht="14.25">
      <c r="A46" s="6"/>
      <c r="S46" s="6"/>
    </row>
    <row r="47" spans="1:19" ht="13.5">
      <c r="A47" s="6"/>
      <c r="S47" s="6"/>
    </row>
    <row r="48" spans="1:19" ht="13.5">
      <c r="A48" s="7"/>
      <c r="S48" s="7"/>
    </row>
  </sheetData>
  <sheetProtection/>
  <mergeCells count="115">
    <mergeCell ref="I10:I11"/>
    <mergeCell ref="L10:L11"/>
    <mergeCell ref="A8:A9"/>
    <mergeCell ref="B8:B9"/>
    <mergeCell ref="F8:F9"/>
    <mergeCell ref="G8:G9"/>
    <mergeCell ref="H8:H9"/>
    <mergeCell ref="I8:I9"/>
    <mergeCell ref="F12:F13"/>
    <mergeCell ref="G12:G13"/>
    <mergeCell ref="H12:H13"/>
    <mergeCell ref="I12:I13"/>
    <mergeCell ref="L8:L9"/>
    <mergeCell ref="A10:A11"/>
    <mergeCell ref="B10:B11"/>
    <mergeCell ref="F10:F11"/>
    <mergeCell ref="G10:G11"/>
    <mergeCell ref="H10:H11"/>
    <mergeCell ref="L12:L13"/>
    <mergeCell ref="A14:A15"/>
    <mergeCell ref="B14:B15"/>
    <mergeCell ref="F14:F15"/>
    <mergeCell ref="G14:G15"/>
    <mergeCell ref="H14:H15"/>
    <mergeCell ref="I14:I15"/>
    <mergeCell ref="L14:L15"/>
    <mergeCell ref="A12:A13"/>
    <mergeCell ref="B12:B13"/>
    <mergeCell ref="G18:G19"/>
    <mergeCell ref="H18:H19"/>
    <mergeCell ref="I18:I19"/>
    <mergeCell ref="A16:A17"/>
    <mergeCell ref="B16:B17"/>
    <mergeCell ref="F16:F17"/>
    <mergeCell ref="G16:G17"/>
    <mergeCell ref="H16:H17"/>
    <mergeCell ref="I16:I17"/>
    <mergeCell ref="L18:L19"/>
    <mergeCell ref="A20:A21"/>
    <mergeCell ref="B20:B21"/>
    <mergeCell ref="F20:F21"/>
    <mergeCell ref="G20:G21"/>
    <mergeCell ref="H20:H21"/>
    <mergeCell ref="I20:I21"/>
    <mergeCell ref="A18:A19"/>
    <mergeCell ref="B18:B19"/>
    <mergeCell ref="F18:F19"/>
    <mergeCell ref="A22:A23"/>
    <mergeCell ref="B22:B23"/>
    <mergeCell ref="F22:F23"/>
    <mergeCell ref="G22:G23"/>
    <mergeCell ref="H22:H23"/>
    <mergeCell ref="I22:I23"/>
    <mergeCell ref="A24:A25"/>
    <mergeCell ref="B24:B25"/>
    <mergeCell ref="F24:F25"/>
    <mergeCell ref="G24:G25"/>
    <mergeCell ref="H24:H25"/>
    <mergeCell ref="I24:I25"/>
    <mergeCell ref="A26:A27"/>
    <mergeCell ref="B26:B27"/>
    <mergeCell ref="F26:F27"/>
    <mergeCell ref="G26:G27"/>
    <mergeCell ref="H26:H27"/>
    <mergeCell ref="I26:I27"/>
    <mergeCell ref="A28:A29"/>
    <mergeCell ref="B28:B29"/>
    <mergeCell ref="F28:F29"/>
    <mergeCell ref="G28:G29"/>
    <mergeCell ref="H28:H29"/>
    <mergeCell ref="I28:I29"/>
    <mergeCell ref="A30:A31"/>
    <mergeCell ref="B30:B31"/>
    <mergeCell ref="F30:F31"/>
    <mergeCell ref="G30:G31"/>
    <mergeCell ref="H30:H31"/>
    <mergeCell ref="I30:I31"/>
    <mergeCell ref="A32:A33"/>
    <mergeCell ref="B32:B33"/>
    <mergeCell ref="F32:F33"/>
    <mergeCell ref="G32:G33"/>
    <mergeCell ref="H32:H33"/>
    <mergeCell ref="I32:I33"/>
    <mergeCell ref="A34:A35"/>
    <mergeCell ref="B34:B35"/>
    <mergeCell ref="F34:F35"/>
    <mergeCell ref="G34:G35"/>
    <mergeCell ref="H34:H35"/>
    <mergeCell ref="I34:I35"/>
    <mergeCell ref="A36:A37"/>
    <mergeCell ref="B36:B37"/>
    <mergeCell ref="F36:F37"/>
    <mergeCell ref="G36:G37"/>
    <mergeCell ref="H36:H37"/>
    <mergeCell ref="I36:I37"/>
    <mergeCell ref="A38:A39"/>
    <mergeCell ref="B38:B39"/>
    <mergeCell ref="F38:F39"/>
    <mergeCell ref="G38:G39"/>
    <mergeCell ref="H38:H39"/>
    <mergeCell ref="I38:I39"/>
    <mergeCell ref="A40:A41"/>
    <mergeCell ref="B40:B41"/>
    <mergeCell ref="F40:F41"/>
    <mergeCell ref="G40:G41"/>
    <mergeCell ref="H40:H41"/>
    <mergeCell ref="I40:I41"/>
    <mergeCell ref="A44:L44"/>
    <mergeCell ref="S44:AD44"/>
    <mergeCell ref="A42:A43"/>
    <mergeCell ref="B42:B43"/>
    <mergeCell ref="F42:F43"/>
    <mergeCell ref="G42:G43"/>
    <mergeCell ref="H42:H43"/>
    <mergeCell ref="I42:I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S24"/>
  <sheetViews>
    <sheetView zoomScalePageLayoutView="0" workbookViewId="0" topLeftCell="A1">
      <selection activeCell="R11" sqref="R11"/>
    </sheetView>
  </sheetViews>
  <sheetFormatPr defaultColWidth="9.00390625" defaultRowHeight="13.5"/>
  <cols>
    <col min="2" max="2" width="22.00390625" style="15" customWidth="1"/>
    <col min="3" max="18" width="5.625" style="15" customWidth="1"/>
    <col min="19" max="19" width="9.625" style="15" customWidth="1"/>
    <col min="20" max="20" width="5.625" style="15" customWidth="1"/>
  </cols>
  <sheetData>
    <row r="5" spans="2:19" ht="18" thickBot="1">
      <c r="B5" s="145" t="s">
        <v>137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2:19" s="59" customFormat="1" ht="14.25" thickBot="1">
      <c r="B6" s="147"/>
      <c r="C6" s="148">
        <v>41486</v>
      </c>
      <c r="D6" s="148">
        <v>41487</v>
      </c>
      <c r="E6" s="148">
        <v>41489</v>
      </c>
      <c r="F6" s="148">
        <v>41491</v>
      </c>
      <c r="G6" s="148">
        <v>41492</v>
      </c>
      <c r="H6" s="148">
        <v>41494</v>
      </c>
      <c r="I6" s="148">
        <v>41498</v>
      </c>
      <c r="J6" s="148">
        <v>41500</v>
      </c>
      <c r="K6" s="148">
        <v>41505</v>
      </c>
      <c r="L6" s="148">
        <v>41506</v>
      </c>
      <c r="M6" s="148">
        <v>41508</v>
      </c>
      <c r="N6" s="148">
        <v>41512</v>
      </c>
      <c r="O6" s="148">
        <v>41515</v>
      </c>
      <c r="P6" s="148">
        <v>41519</v>
      </c>
      <c r="Q6" s="148">
        <v>41522</v>
      </c>
      <c r="R6" s="149">
        <v>41526</v>
      </c>
      <c r="S6" s="147" t="s">
        <v>116</v>
      </c>
    </row>
    <row r="7" spans="2:19" ht="13.5">
      <c r="B7" s="150" t="s">
        <v>102</v>
      </c>
      <c r="C7" s="151"/>
      <c r="D7" s="151"/>
      <c r="E7" s="151"/>
      <c r="F7" s="151" t="s">
        <v>107</v>
      </c>
      <c r="G7" s="151"/>
      <c r="H7" s="151" t="s">
        <v>107</v>
      </c>
      <c r="I7" s="151" t="s">
        <v>111</v>
      </c>
      <c r="J7" s="151" t="s">
        <v>107</v>
      </c>
      <c r="K7" s="169">
        <v>0.033</v>
      </c>
      <c r="L7" s="151"/>
      <c r="M7" s="151" t="s">
        <v>107</v>
      </c>
      <c r="N7" s="151"/>
      <c r="O7" s="151" t="s">
        <v>107</v>
      </c>
      <c r="P7" s="151" t="s">
        <v>111</v>
      </c>
      <c r="Q7" s="151" t="s">
        <v>107</v>
      </c>
      <c r="R7" s="152" t="s">
        <v>111</v>
      </c>
      <c r="S7" s="150">
        <v>10</v>
      </c>
    </row>
    <row r="8" spans="2:19" ht="13.5">
      <c r="B8" s="153" t="s">
        <v>101</v>
      </c>
      <c r="C8" s="154"/>
      <c r="D8" s="154"/>
      <c r="E8" s="154"/>
      <c r="F8" s="154" t="s">
        <v>107</v>
      </c>
      <c r="G8" s="154"/>
      <c r="H8" s="154"/>
      <c r="I8" s="154" t="s">
        <v>111</v>
      </c>
      <c r="J8" s="154"/>
      <c r="K8" s="154" t="s">
        <v>111</v>
      </c>
      <c r="L8" s="154"/>
      <c r="M8" s="154"/>
      <c r="N8" s="154" t="s">
        <v>111</v>
      </c>
      <c r="O8" s="154"/>
      <c r="P8" s="154" t="s">
        <v>111</v>
      </c>
      <c r="Q8" s="154"/>
      <c r="R8" s="155" t="s">
        <v>111</v>
      </c>
      <c r="S8" s="153">
        <v>6</v>
      </c>
    </row>
    <row r="9" spans="2:19" ht="13.5">
      <c r="B9" s="156" t="s">
        <v>100</v>
      </c>
      <c r="C9" s="157"/>
      <c r="D9" s="157"/>
      <c r="E9" s="157"/>
      <c r="F9" s="157" t="s">
        <v>109</v>
      </c>
      <c r="G9" s="157"/>
      <c r="H9" s="157"/>
      <c r="I9" s="157" t="s">
        <v>111</v>
      </c>
      <c r="J9" s="157"/>
      <c r="K9" s="157" t="s">
        <v>111</v>
      </c>
      <c r="L9" s="157"/>
      <c r="M9" s="157"/>
      <c r="N9" s="157" t="s">
        <v>111</v>
      </c>
      <c r="O9" s="157"/>
      <c r="P9" s="157" t="s">
        <v>111</v>
      </c>
      <c r="Q9" s="157"/>
      <c r="R9" s="158" t="s">
        <v>111</v>
      </c>
      <c r="S9" s="156">
        <v>6</v>
      </c>
    </row>
    <row r="10" spans="2:19" ht="13.5">
      <c r="B10" s="153" t="s">
        <v>99</v>
      </c>
      <c r="C10" s="154"/>
      <c r="D10" s="154"/>
      <c r="E10" s="154"/>
      <c r="F10" s="154"/>
      <c r="G10" s="154"/>
      <c r="H10" s="154"/>
      <c r="I10" s="154" t="s">
        <v>111</v>
      </c>
      <c r="J10" s="154"/>
      <c r="K10" s="154"/>
      <c r="L10" s="154"/>
      <c r="M10" s="154"/>
      <c r="N10" s="168" t="s">
        <v>111</v>
      </c>
      <c r="O10" s="154"/>
      <c r="P10" s="154" t="s">
        <v>111</v>
      </c>
      <c r="Q10" s="154"/>
      <c r="R10" s="155" t="s">
        <v>111</v>
      </c>
      <c r="S10" s="153">
        <v>4</v>
      </c>
    </row>
    <row r="11" spans="2:19" ht="13.5">
      <c r="B11" s="156" t="s">
        <v>98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156">
        <v>0</v>
      </c>
    </row>
    <row r="12" spans="2:19" ht="13.5">
      <c r="B12" s="153" t="s">
        <v>97</v>
      </c>
      <c r="C12" s="154"/>
      <c r="D12" s="154"/>
      <c r="E12" s="154"/>
      <c r="F12" s="154" t="s">
        <v>109</v>
      </c>
      <c r="G12" s="154"/>
      <c r="H12" s="154" t="s">
        <v>109</v>
      </c>
      <c r="I12" s="154" t="s">
        <v>111</v>
      </c>
      <c r="J12" s="154" t="s">
        <v>109</v>
      </c>
      <c r="K12" s="154" t="s">
        <v>111</v>
      </c>
      <c r="L12" s="154"/>
      <c r="M12" s="154"/>
      <c r="N12" s="154" t="s">
        <v>111</v>
      </c>
      <c r="O12" s="154" t="s">
        <v>109</v>
      </c>
      <c r="P12" s="154" t="s">
        <v>111</v>
      </c>
      <c r="Q12" s="154" t="s">
        <v>109</v>
      </c>
      <c r="R12" s="155" t="s">
        <v>111</v>
      </c>
      <c r="S12" s="153">
        <v>10</v>
      </c>
    </row>
    <row r="13" spans="2:19" ht="13.5">
      <c r="B13" s="156" t="s">
        <v>94</v>
      </c>
      <c r="C13" s="157"/>
      <c r="D13" s="157"/>
      <c r="E13" s="157" t="s">
        <v>108</v>
      </c>
      <c r="F13" s="157"/>
      <c r="G13" s="157"/>
      <c r="H13" s="157" t="s">
        <v>111</v>
      </c>
      <c r="I13" s="157" t="s">
        <v>111</v>
      </c>
      <c r="J13" s="157" t="s">
        <v>111</v>
      </c>
      <c r="K13" s="157" t="s">
        <v>111</v>
      </c>
      <c r="L13" s="157"/>
      <c r="M13" s="157" t="s">
        <v>111</v>
      </c>
      <c r="N13" s="157" t="s">
        <v>111</v>
      </c>
      <c r="O13" s="157" t="s">
        <v>111</v>
      </c>
      <c r="P13" s="157" t="s">
        <v>111</v>
      </c>
      <c r="Q13" s="157" t="s">
        <v>111</v>
      </c>
      <c r="R13" s="158" t="s">
        <v>111</v>
      </c>
      <c r="S13" s="156">
        <v>11</v>
      </c>
    </row>
    <row r="14" spans="2:19" ht="13.5">
      <c r="B14" s="153" t="s">
        <v>95</v>
      </c>
      <c r="C14" s="154"/>
      <c r="D14" s="154"/>
      <c r="E14" s="154"/>
      <c r="F14" s="154" t="s">
        <v>107</v>
      </c>
      <c r="G14" s="154"/>
      <c r="H14" s="154" t="s">
        <v>107</v>
      </c>
      <c r="I14" s="154" t="s">
        <v>111</v>
      </c>
      <c r="J14" s="154" t="s">
        <v>107</v>
      </c>
      <c r="K14" s="154" t="s">
        <v>111</v>
      </c>
      <c r="L14" s="154"/>
      <c r="M14" s="154" t="s">
        <v>107</v>
      </c>
      <c r="N14" s="154" t="s">
        <v>111</v>
      </c>
      <c r="O14" s="154" t="s">
        <v>107</v>
      </c>
      <c r="P14" s="154" t="s">
        <v>111</v>
      </c>
      <c r="Q14" s="154" t="s">
        <v>107</v>
      </c>
      <c r="R14" s="155" t="s">
        <v>111</v>
      </c>
      <c r="S14" s="153">
        <v>11</v>
      </c>
    </row>
    <row r="15" spans="2:19" ht="13.5">
      <c r="B15" s="156" t="s">
        <v>96</v>
      </c>
      <c r="C15" s="157"/>
      <c r="D15" s="157"/>
      <c r="E15" s="157"/>
      <c r="F15" s="157" t="s">
        <v>109</v>
      </c>
      <c r="G15" s="157"/>
      <c r="H15" s="157" t="s">
        <v>109</v>
      </c>
      <c r="I15" s="157" t="s">
        <v>111</v>
      </c>
      <c r="J15" s="157" t="s">
        <v>109</v>
      </c>
      <c r="K15" s="172" t="s">
        <v>107</v>
      </c>
      <c r="L15" s="157"/>
      <c r="M15" s="157" t="s">
        <v>109</v>
      </c>
      <c r="N15" s="157" t="s">
        <v>111</v>
      </c>
      <c r="O15" s="157" t="s">
        <v>109</v>
      </c>
      <c r="P15" s="157" t="s">
        <v>111</v>
      </c>
      <c r="Q15" s="157" t="s">
        <v>109</v>
      </c>
      <c r="R15" s="158" t="s">
        <v>111</v>
      </c>
      <c r="S15" s="156">
        <v>11</v>
      </c>
    </row>
    <row r="16" spans="2:19" ht="13.5">
      <c r="B16" s="153" t="s">
        <v>110</v>
      </c>
      <c r="C16" s="154"/>
      <c r="D16" s="154"/>
      <c r="E16" s="154"/>
      <c r="F16" s="154" t="s">
        <v>107</v>
      </c>
      <c r="G16" s="154"/>
      <c r="H16" s="154" t="s">
        <v>107</v>
      </c>
      <c r="I16" s="154" t="s">
        <v>111</v>
      </c>
      <c r="J16" s="154" t="s">
        <v>107</v>
      </c>
      <c r="K16" s="154" t="s">
        <v>111</v>
      </c>
      <c r="L16" s="154"/>
      <c r="M16" s="154" t="s">
        <v>107</v>
      </c>
      <c r="N16" s="154" t="s">
        <v>111</v>
      </c>
      <c r="O16" s="154" t="s">
        <v>107</v>
      </c>
      <c r="P16" s="154" t="s">
        <v>111</v>
      </c>
      <c r="Q16" s="154" t="s">
        <v>107</v>
      </c>
      <c r="R16" s="155" t="s">
        <v>111</v>
      </c>
      <c r="S16" s="153">
        <v>11</v>
      </c>
    </row>
    <row r="17" spans="2:19" ht="13.5">
      <c r="B17" s="153" t="s">
        <v>103</v>
      </c>
      <c r="C17" s="154"/>
      <c r="D17" s="154"/>
      <c r="E17" s="154"/>
      <c r="F17" s="154"/>
      <c r="G17" s="154"/>
      <c r="H17" s="154"/>
      <c r="I17" s="154" t="s">
        <v>111</v>
      </c>
      <c r="J17" s="154"/>
      <c r="K17" s="154" t="s">
        <v>111</v>
      </c>
      <c r="L17" s="154"/>
      <c r="M17" s="154"/>
      <c r="N17" s="154" t="s">
        <v>111</v>
      </c>
      <c r="O17" s="154"/>
      <c r="P17" s="154" t="s">
        <v>111</v>
      </c>
      <c r="Q17" s="154"/>
      <c r="R17" s="155" t="s">
        <v>111</v>
      </c>
      <c r="S17" s="153">
        <v>5</v>
      </c>
    </row>
    <row r="18" spans="2:19" ht="14.25" thickBot="1">
      <c r="B18" s="159" t="s">
        <v>104</v>
      </c>
      <c r="C18" s="160"/>
      <c r="D18" s="160"/>
      <c r="E18" s="160"/>
      <c r="F18" s="160"/>
      <c r="G18" s="160"/>
      <c r="H18" s="160"/>
      <c r="I18" s="160" t="s">
        <v>111</v>
      </c>
      <c r="J18" s="160"/>
      <c r="K18" s="160" t="s">
        <v>111</v>
      </c>
      <c r="L18" s="160"/>
      <c r="M18" s="160"/>
      <c r="N18" s="160" t="s">
        <v>111</v>
      </c>
      <c r="O18" s="160"/>
      <c r="P18" s="160" t="s">
        <v>111</v>
      </c>
      <c r="Q18" s="160"/>
      <c r="R18" s="161" t="s">
        <v>111</v>
      </c>
      <c r="S18" s="156">
        <v>5</v>
      </c>
    </row>
    <row r="19" spans="2:19" ht="13.5">
      <c r="B19" s="162" t="s">
        <v>105</v>
      </c>
      <c r="C19" s="163" t="s">
        <v>107</v>
      </c>
      <c r="D19" s="163"/>
      <c r="E19" s="163"/>
      <c r="F19" s="163"/>
      <c r="G19" s="163"/>
      <c r="H19" s="163"/>
      <c r="I19" s="163"/>
      <c r="J19" s="163"/>
      <c r="K19" s="170" t="s">
        <v>112</v>
      </c>
      <c r="L19" s="163"/>
      <c r="M19" s="163"/>
      <c r="N19" s="163"/>
      <c r="O19" s="163"/>
      <c r="P19" s="163"/>
      <c r="Q19" s="163"/>
      <c r="R19" s="164"/>
      <c r="S19" s="162">
        <v>2</v>
      </c>
    </row>
    <row r="20" spans="2:19" ht="13.5">
      <c r="B20" s="153" t="s">
        <v>118</v>
      </c>
      <c r="C20" s="154"/>
      <c r="D20" s="154"/>
      <c r="E20" s="154"/>
      <c r="F20" s="154"/>
      <c r="G20" s="168">
        <v>0.067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153">
        <v>1</v>
      </c>
    </row>
    <row r="21" spans="2:19" ht="14.25" thickBot="1">
      <c r="B21" s="159" t="s">
        <v>106</v>
      </c>
      <c r="C21" s="160"/>
      <c r="D21" s="160" t="s">
        <v>108</v>
      </c>
      <c r="E21" s="160"/>
      <c r="F21" s="160"/>
      <c r="G21" s="160"/>
      <c r="H21" s="160"/>
      <c r="I21" s="160"/>
      <c r="J21" s="160"/>
      <c r="K21" s="160"/>
      <c r="L21" s="171" t="s">
        <v>111</v>
      </c>
      <c r="M21" s="160"/>
      <c r="N21" s="160"/>
      <c r="O21" s="160"/>
      <c r="P21" s="160"/>
      <c r="Q21" s="160"/>
      <c r="R21" s="161"/>
      <c r="S21" s="159">
        <v>2</v>
      </c>
    </row>
    <row r="22" spans="2:19" ht="13.5">
      <c r="B22" s="162" t="s">
        <v>114</v>
      </c>
      <c r="C22" s="163"/>
      <c r="D22" s="163"/>
      <c r="E22" s="163">
        <v>1</v>
      </c>
      <c r="F22" s="163">
        <v>7</v>
      </c>
      <c r="G22" s="163"/>
      <c r="H22" s="163">
        <v>6</v>
      </c>
      <c r="I22" s="163">
        <v>11</v>
      </c>
      <c r="J22" s="163">
        <v>6</v>
      </c>
      <c r="K22" s="163">
        <v>10</v>
      </c>
      <c r="L22" s="163">
        <v>0</v>
      </c>
      <c r="M22" s="163">
        <v>5</v>
      </c>
      <c r="N22" s="163">
        <v>10</v>
      </c>
      <c r="O22" s="163">
        <v>6</v>
      </c>
      <c r="P22" s="163">
        <v>11</v>
      </c>
      <c r="Q22" s="163">
        <v>6</v>
      </c>
      <c r="R22" s="164">
        <v>11</v>
      </c>
      <c r="S22" s="162">
        <f>SUM(S7:S18)</f>
        <v>90</v>
      </c>
    </row>
    <row r="23" spans="2:19" ht="14.25" thickBot="1">
      <c r="B23" s="159" t="s">
        <v>115</v>
      </c>
      <c r="C23" s="160">
        <v>1</v>
      </c>
      <c r="D23" s="160">
        <v>1</v>
      </c>
      <c r="E23" s="160"/>
      <c r="F23" s="160"/>
      <c r="G23" s="160">
        <v>1</v>
      </c>
      <c r="H23" s="160"/>
      <c r="I23" s="160"/>
      <c r="J23" s="160"/>
      <c r="K23" s="160">
        <v>1</v>
      </c>
      <c r="L23" s="160">
        <v>1</v>
      </c>
      <c r="M23" s="160"/>
      <c r="N23" s="160"/>
      <c r="O23" s="160"/>
      <c r="P23" s="160"/>
      <c r="Q23" s="160"/>
      <c r="R23" s="161"/>
      <c r="S23" s="159">
        <v>5</v>
      </c>
    </row>
    <row r="24" spans="2:19" ht="13.5">
      <c r="B24" s="146"/>
      <c r="C24" s="165" t="s">
        <v>140</v>
      </c>
      <c r="D24" s="146"/>
      <c r="E24" s="146"/>
      <c r="F24" s="146"/>
      <c r="G24" s="146"/>
      <c r="H24" s="146"/>
      <c r="I24" s="146"/>
      <c r="J24" s="146"/>
      <c r="K24" s="165" t="s">
        <v>117</v>
      </c>
      <c r="L24" s="146"/>
      <c r="M24" s="146"/>
      <c r="N24" s="146"/>
      <c r="O24" s="146"/>
      <c r="P24" s="146"/>
      <c r="Q24" s="146"/>
      <c r="R24" s="146"/>
      <c r="S24" s="1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01911071</dc:creator>
  <cp:keywords/>
  <dc:description/>
  <cp:lastModifiedBy>浅海グループ</cp:lastModifiedBy>
  <cp:lastPrinted>2014-01-30T04:38:20Z</cp:lastPrinted>
  <dcterms:created xsi:type="dcterms:W3CDTF">2008-07-08T00:25:31Z</dcterms:created>
  <dcterms:modified xsi:type="dcterms:W3CDTF">2014-07-28T05:42:07Z</dcterms:modified>
  <cp:category/>
  <cp:version/>
  <cp:contentType/>
  <cp:contentStatus/>
</cp:coreProperties>
</file>