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465" windowWidth="12120" windowHeight="4320" tabRatio="703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<sst xmlns="http://schemas.openxmlformats.org/spreadsheetml/2006/main" count="160" uniqueCount="41">
  <si>
    <t>小学校</t>
  </si>
  <si>
    <t>中学校</t>
  </si>
  <si>
    <t>区分</t>
  </si>
  <si>
    <t>計</t>
  </si>
  <si>
    <t>校長</t>
  </si>
  <si>
    <t>教頭</t>
  </si>
  <si>
    <t>助教諭</t>
  </si>
  <si>
    <t>養護
教諭</t>
  </si>
  <si>
    <t>養護
助教諭</t>
  </si>
  <si>
    <t>講師</t>
  </si>
  <si>
    <t>事務職員</t>
  </si>
  <si>
    <t>学校栄
養職員</t>
  </si>
  <si>
    <t>養護職員</t>
  </si>
  <si>
    <t>その他</t>
  </si>
  <si>
    <t>負担法</t>
  </si>
  <si>
    <t>教員数</t>
  </si>
  <si>
    <t>職員数</t>
  </si>
  <si>
    <t>市町村費
支弁教員</t>
  </si>
  <si>
    <t>そ の 他 の 者</t>
  </si>
  <si>
    <t>栄養　　教諭</t>
  </si>
  <si>
    <t>平成22年度</t>
  </si>
  <si>
    <t>-</t>
  </si>
  <si>
    <r>
      <t xml:space="preserve">教諭      </t>
    </r>
    <r>
      <rPr>
        <sz val="6"/>
        <rFont val="ＡＲ丸ゴシック体Ｍ"/>
        <family val="3"/>
      </rPr>
      <t>主幹教諭を含む</t>
    </r>
  </si>
  <si>
    <t>平成23年度</t>
  </si>
  <si>
    <t>平成24年度</t>
  </si>
  <si>
    <t>平成25年度</t>
  </si>
  <si>
    <t>平成26年度</t>
  </si>
  <si>
    <t>-</t>
  </si>
  <si>
    <t>-</t>
  </si>
  <si>
    <t>-</t>
  </si>
  <si>
    <t>平成27年度</t>
  </si>
  <si>
    <t>平成28年度</t>
  </si>
  <si>
    <t>平成29年度</t>
  </si>
  <si>
    <t>-</t>
  </si>
  <si>
    <t>平成30年度</t>
  </si>
  <si>
    <t>令和元年度</t>
  </si>
  <si>
    <t>義務教育学校</t>
  </si>
  <si>
    <t>-</t>
  </si>
  <si>
    <t>-</t>
  </si>
  <si>
    <t>第４表　　公立小中義務教育学校の教員数及び職員数</t>
  </si>
  <si>
    <t>令和2年度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</si>
</sst>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  <font>
      <sz val="6"/>
      <name val="ＡＲ丸ゴシック体Ｍ"/>
      <family val="3"/>
    </font>
    <font>
      <sz val="8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distributed"/>
    </xf>
    <xf numFmtId="0" fontId="6" fillId="0" borderId="0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right" vertical="center"/>
    </xf>
    <xf numFmtId="0" fontId="6" fillId="0" borderId="15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distributed"/>
    </xf>
    <xf numFmtId="0" fontId="6" fillId="0" borderId="1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0" fontId="6" fillId="0" borderId="19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 vertical="center"/>
    </xf>
    <xf numFmtId="0" fontId="6" fillId="33" borderId="16" xfId="0" applyNumberFormat="1" applyFont="1" applyFill="1" applyBorder="1" applyAlignment="1">
      <alignment horizontal="distributed"/>
    </xf>
    <xf numFmtId="0" fontId="6" fillId="33" borderId="19" xfId="0" applyNumberFormat="1" applyFont="1" applyFill="1" applyBorder="1" applyAlignment="1">
      <alignment/>
    </xf>
    <xf numFmtId="0" fontId="6" fillId="33" borderId="14" xfId="0" applyNumberFormat="1" applyFont="1" applyFill="1" applyBorder="1" applyAlignment="1">
      <alignment/>
    </xf>
    <xf numFmtId="0" fontId="7" fillId="33" borderId="14" xfId="0" applyNumberFormat="1" applyFont="1" applyFill="1" applyBorder="1" applyAlignment="1">
      <alignment horizontal="right" vertical="center"/>
    </xf>
    <xf numFmtId="0" fontId="6" fillId="33" borderId="15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/>
    </xf>
    <xf numFmtId="0" fontId="6" fillId="33" borderId="14" xfId="0" applyNumberFormat="1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 horizontal="distributed"/>
    </xf>
    <xf numFmtId="0" fontId="6" fillId="0" borderId="20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/>
    </xf>
    <xf numFmtId="0" fontId="6" fillId="33" borderId="13" xfId="0" applyNumberFormat="1" applyFont="1" applyFill="1" applyBorder="1" applyAlignment="1">
      <alignment horizontal="distributed"/>
    </xf>
    <xf numFmtId="0" fontId="6" fillId="33" borderId="21" xfId="0" applyNumberFormat="1" applyFont="1" applyFill="1" applyBorder="1" applyAlignment="1">
      <alignment/>
    </xf>
    <xf numFmtId="0" fontId="6" fillId="33" borderId="20" xfId="0" applyNumberFormat="1" applyFont="1" applyFill="1" applyBorder="1" applyAlignment="1">
      <alignment/>
    </xf>
    <xf numFmtId="0" fontId="6" fillId="34" borderId="22" xfId="0" applyNumberFormat="1" applyFont="1" applyFill="1" applyBorder="1" applyAlignment="1">
      <alignment horizontal="distributed"/>
    </xf>
    <xf numFmtId="0" fontId="6" fillId="35" borderId="23" xfId="0" applyNumberFormat="1" applyFont="1" applyFill="1" applyBorder="1" applyAlignment="1">
      <alignment/>
    </xf>
    <xf numFmtId="0" fontId="6" fillId="34" borderId="11" xfId="0" applyNumberFormat="1" applyFont="1" applyFill="1" applyBorder="1" applyAlignment="1">
      <alignment/>
    </xf>
    <xf numFmtId="0" fontId="7" fillId="34" borderId="11" xfId="0" applyNumberFormat="1" applyFont="1" applyFill="1" applyBorder="1" applyAlignment="1">
      <alignment horizontal="right" vertical="center"/>
    </xf>
    <xf numFmtId="0" fontId="6" fillId="34" borderId="24" xfId="0" applyNumberFormat="1" applyFont="1" applyFill="1" applyBorder="1" applyAlignment="1">
      <alignment/>
    </xf>
    <xf numFmtId="0" fontId="6" fillId="35" borderId="25" xfId="0" applyNumberFormat="1" applyFont="1" applyFill="1" applyBorder="1" applyAlignment="1">
      <alignment/>
    </xf>
    <xf numFmtId="0" fontId="6" fillId="34" borderId="11" xfId="0" applyNumberFormat="1" applyFont="1" applyFill="1" applyBorder="1" applyAlignment="1">
      <alignment horizontal="right"/>
    </xf>
    <xf numFmtId="0" fontId="6" fillId="34" borderId="26" xfId="0" applyNumberFormat="1" applyFont="1" applyFill="1" applyBorder="1" applyAlignment="1">
      <alignment/>
    </xf>
    <xf numFmtId="0" fontId="6" fillId="0" borderId="27" xfId="0" applyNumberFormat="1" applyFont="1" applyBorder="1" applyAlignment="1">
      <alignment horizontal="distributed"/>
    </xf>
    <xf numFmtId="0" fontId="6" fillId="0" borderId="28" xfId="0" applyNumberFormat="1" applyFont="1" applyFill="1" applyBorder="1" applyAlignment="1">
      <alignment/>
    </xf>
    <xf numFmtId="0" fontId="6" fillId="0" borderId="29" xfId="0" applyNumberFormat="1" applyFont="1" applyFill="1" applyBorder="1" applyAlignment="1">
      <alignment/>
    </xf>
    <xf numFmtId="0" fontId="6" fillId="0" borderId="29" xfId="0" applyNumberFormat="1" applyFont="1" applyFill="1" applyBorder="1" applyAlignment="1" quotePrefix="1">
      <alignment horizontal="right" vertical="center"/>
    </xf>
    <xf numFmtId="0" fontId="6" fillId="0" borderId="30" xfId="0" applyNumberFormat="1" applyFont="1" applyFill="1" applyBorder="1" applyAlignment="1">
      <alignment/>
    </xf>
    <xf numFmtId="0" fontId="6" fillId="0" borderId="31" xfId="0" applyNumberFormat="1" applyFont="1" applyFill="1" applyBorder="1" applyAlignment="1">
      <alignment/>
    </xf>
    <xf numFmtId="0" fontId="6" fillId="0" borderId="32" xfId="0" applyNumberFormat="1" applyFont="1" applyFill="1" applyBorder="1" applyAlignment="1">
      <alignment/>
    </xf>
    <xf numFmtId="0" fontId="6" fillId="0" borderId="29" xfId="0" applyNumberFormat="1" applyFont="1" applyFill="1" applyBorder="1" applyAlignment="1">
      <alignment horizontal="right"/>
    </xf>
    <xf numFmtId="0" fontId="6" fillId="0" borderId="33" xfId="0" applyNumberFormat="1" applyFont="1" applyFill="1" applyBorder="1" applyAlignment="1">
      <alignment/>
    </xf>
    <xf numFmtId="0" fontId="6" fillId="0" borderId="14" xfId="0" applyNumberFormat="1" applyFont="1" applyFill="1" applyBorder="1" applyAlignment="1" quotePrefix="1">
      <alignment horizontal="right" vertical="center"/>
    </xf>
    <xf numFmtId="0" fontId="6" fillId="0" borderId="34" xfId="0" applyNumberFormat="1" applyFont="1" applyFill="1" applyBorder="1" applyAlignment="1">
      <alignment/>
    </xf>
    <xf numFmtId="0" fontId="6" fillId="0" borderId="14" xfId="0" applyNumberFormat="1" applyFont="1" applyFill="1" applyBorder="1" applyAlignment="1" quotePrefix="1">
      <alignment horizontal="right"/>
    </xf>
    <xf numFmtId="0" fontId="6" fillId="0" borderId="14" xfId="0" applyNumberFormat="1" applyFont="1" applyFill="1" applyBorder="1" applyAlignment="1">
      <alignment horizontal="right" vertical="center"/>
    </xf>
    <xf numFmtId="0" fontId="6" fillId="33" borderId="14" xfId="0" applyNumberFormat="1" applyFont="1" applyFill="1" applyBorder="1" applyAlignment="1">
      <alignment horizontal="right" vertical="center"/>
    </xf>
    <xf numFmtId="0" fontId="6" fillId="33" borderId="18" xfId="0" applyNumberFormat="1" applyFont="1" applyFill="1" applyBorder="1" applyAlignment="1">
      <alignment horizontal="right"/>
    </xf>
    <xf numFmtId="0" fontId="6" fillId="0" borderId="18" xfId="0" applyNumberFormat="1" applyFont="1" applyFill="1" applyBorder="1" applyAlignment="1">
      <alignment horizontal="right"/>
    </xf>
    <xf numFmtId="0" fontId="6" fillId="34" borderId="11" xfId="0" applyNumberFormat="1" applyFont="1" applyFill="1" applyBorder="1" applyAlignment="1">
      <alignment horizontal="right" vertical="center"/>
    </xf>
    <xf numFmtId="0" fontId="6" fillId="34" borderId="12" xfId="0" applyNumberFormat="1" applyFont="1" applyFill="1" applyBorder="1" applyAlignment="1">
      <alignment/>
    </xf>
    <xf numFmtId="0" fontId="6" fillId="33" borderId="27" xfId="0" applyNumberFormat="1" applyFont="1" applyFill="1" applyBorder="1" applyAlignment="1">
      <alignment horizontal="distributed" vertical="center"/>
    </xf>
    <xf numFmtId="0" fontId="6" fillId="33" borderId="28" xfId="0" applyNumberFormat="1" applyFont="1" applyFill="1" applyBorder="1" applyAlignment="1">
      <alignment vertical="center"/>
    </xf>
    <xf numFmtId="0" fontId="6" fillId="33" borderId="29" xfId="0" applyNumberFormat="1" applyFont="1" applyFill="1" applyBorder="1" applyAlignment="1">
      <alignment vertical="center"/>
    </xf>
    <xf numFmtId="0" fontId="6" fillId="33" borderId="29" xfId="0" applyNumberFormat="1" applyFont="1" applyFill="1" applyBorder="1" applyAlignment="1">
      <alignment horizontal="right" vertical="center"/>
    </xf>
    <xf numFmtId="0" fontId="6" fillId="33" borderId="29" xfId="0" applyNumberFormat="1" applyFont="1" applyFill="1" applyBorder="1" applyAlignment="1" quotePrefix="1">
      <alignment horizontal="right" vertical="center"/>
    </xf>
    <xf numFmtId="0" fontId="6" fillId="33" borderId="35" xfId="0" applyNumberFormat="1" applyFont="1" applyFill="1" applyBorder="1" applyAlignment="1">
      <alignment vertical="center"/>
    </xf>
    <xf numFmtId="0" fontId="6" fillId="33" borderId="32" xfId="0" applyNumberFormat="1" applyFont="1" applyFill="1" applyBorder="1" applyAlignment="1">
      <alignment vertical="center"/>
    </xf>
    <xf numFmtId="0" fontId="6" fillId="33" borderId="36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34" borderId="37" xfId="0" applyNumberFormat="1" applyFont="1" applyFill="1" applyBorder="1" applyAlignment="1">
      <alignment horizontal="distributed" vertical="center"/>
    </xf>
    <xf numFmtId="0" fontId="6" fillId="34" borderId="38" xfId="0" applyNumberFormat="1" applyFont="1" applyFill="1" applyBorder="1" applyAlignment="1">
      <alignment vertical="center"/>
    </xf>
    <xf numFmtId="0" fontId="6" fillId="34" borderId="39" xfId="0" applyNumberFormat="1" applyFont="1" applyFill="1" applyBorder="1" applyAlignment="1">
      <alignment vertical="center"/>
    </xf>
    <xf numFmtId="0" fontId="6" fillId="34" borderId="39" xfId="0" applyNumberFormat="1" applyFont="1" applyFill="1" applyBorder="1" applyAlignment="1">
      <alignment horizontal="right" vertical="center"/>
    </xf>
    <xf numFmtId="0" fontId="6" fillId="34" borderId="40" xfId="0" applyNumberFormat="1" applyFont="1" applyFill="1" applyBorder="1" applyAlignment="1" quotePrefix="1">
      <alignment horizontal="right" vertical="center"/>
    </xf>
    <xf numFmtId="0" fontId="6" fillId="34" borderId="41" xfId="0" applyNumberFormat="1" applyFont="1" applyFill="1" applyBorder="1" applyAlignment="1">
      <alignment vertical="center"/>
    </xf>
    <xf numFmtId="0" fontId="6" fillId="34" borderId="42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29" xfId="0" applyNumberFormat="1" applyFont="1" applyFill="1" applyBorder="1" applyAlignment="1" quotePrefix="1">
      <alignment horizontal="right"/>
    </xf>
    <xf numFmtId="0" fontId="6" fillId="34" borderId="43" xfId="0" applyNumberFormat="1" applyFont="1" applyFill="1" applyBorder="1" applyAlignment="1">
      <alignment horizontal="right" vertical="center"/>
    </xf>
    <xf numFmtId="0" fontId="6" fillId="33" borderId="13" xfId="0" applyNumberFormat="1" applyFont="1" applyFill="1" applyBorder="1" applyAlignment="1">
      <alignment horizontal="distributed" vertical="center"/>
    </xf>
    <xf numFmtId="0" fontId="6" fillId="33" borderId="19" xfId="0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/>
    </xf>
    <xf numFmtId="0" fontId="6" fillId="33" borderId="18" xfId="0" applyNumberFormat="1" applyFont="1" applyFill="1" applyBorder="1" applyAlignment="1" quotePrefix="1">
      <alignment horizontal="right" vertical="center"/>
    </xf>
    <xf numFmtId="0" fontId="6" fillId="33" borderId="15" xfId="0" applyNumberFormat="1" applyFont="1" applyFill="1" applyBorder="1" applyAlignment="1">
      <alignment vertical="center"/>
    </xf>
    <xf numFmtId="0" fontId="6" fillId="33" borderId="21" xfId="0" applyNumberFormat="1" applyFont="1" applyFill="1" applyBorder="1" applyAlignment="1">
      <alignment vertical="center"/>
    </xf>
    <xf numFmtId="0" fontId="6" fillId="33" borderId="20" xfId="0" applyNumberFormat="1" applyFont="1" applyFill="1" applyBorder="1" applyAlignment="1">
      <alignment horizontal="right" vertical="center"/>
    </xf>
    <xf numFmtId="0" fontId="7" fillId="0" borderId="18" xfId="0" applyNumberFormat="1" applyFont="1" applyFill="1" applyBorder="1" applyAlignment="1" quotePrefix="1">
      <alignment horizontal="right" vertical="center"/>
    </xf>
    <xf numFmtId="0" fontId="7" fillId="33" borderId="14" xfId="0" applyNumberFormat="1" applyFont="1" applyFill="1" applyBorder="1" applyAlignment="1" quotePrefix="1">
      <alignment horizontal="right" vertical="center"/>
    </xf>
    <xf numFmtId="0" fontId="7" fillId="34" borderId="11" xfId="0" applyNumberFormat="1" applyFont="1" applyFill="1" applyBorder="1" applyAlignment="1" quotePrefix="1">
      <alignment horizontal="right" vertical="center"/>
    </xf>
    <xf numFmtId="0" fontId="6" fillId="33" borderId="18" xfId="0" applyNumberFormat="1" applyFont="1" applyFill="1" applyBorder="1" applyAlignment="1" quotePrefix="1">
      <alignment horizontal="right"/>
    </xf>
    <xf numFmtId="0" fontId="6" fillId="0" borderId="18" xfId="0" applyNumberFormat="1" applyFont="1" applyFill="1" applyBorder="1" applyAlignment="1" quotePrefix="1">
      <alignment horizontal="right"/>
    </xf>
    <xf numFmtId="0" fontId="6" fillId="33" borderId="14" xfId="0" applyNumberFormat="1" applyFont="1" applyFill="1" applyBorder="1" applyAlignment="1" quotePrefix="1">
      <alignment horizontal="right"/>
    </xf>
    <xf numFmtId="0" fontId="6" fillId="34" borderId="44" xfId="0" applyNumberFormat="1" applyFont="1" applyFill="1" applyBorder="1" applyAlignment="1" quotePrefix="1">
      <alignment horizontal="right"/>
    </xf>
    <xf numFmtId="0" fontId="4" fillId="0" borderId="45" xfId="0" applyNumberFormat="1" applyFont="1" applyBorder="1" applyAlignment="1">
      <alignment horizontal="left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distributed" vertical="center"/>
    </xf>
    <xf numFmtId="0" fontId="6" fillId="0" borderId="48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49" xfId="0" applyNumberFormat="1" applyFont="1" applyBorder="1" applyAlignment="1">
      <alignment horizontal="distributed" vertical="center"/>
    </xf>
    <xf numFmtId="0" fontId="6" fillId="0" borderId="26" xfId="0" applyNumberFormat="1" applyFont="1" applyBorder="1" applyAlignment="1">
      <alignment horizontal="distributed" vertical="center"/>
    </xf>
    <xf numFmtId="0" fontId="6" fillId="0" borderId="50" xfId="0" applyNumberFormat="1" applyFont="1" applyBorder="1" applyAlignment="1">
      <alignment horizontal="distributed" vertical="center"/>
    </xf>
    <xf numFmtId="0" fontId="6" fillId="0" borderId="51" xfId="0" applyNumberFormat="1" applyFont="1" applyBorder="1" applyAlignment="1">
      <alignment horizontal="distributed" vertical="center"/>
    </xf>
    <xf numFmtId="0" fontId="6" fillId="0" borderId="52" xfId="0" applyNumberFormat="1" applyFont="1" applyBorder="1" applyAlignment="1">
      <alignment horizontal="distributed" vertical="center"/>
    </xf>
    <xf numFmtId="0" fontId="6" fillId="0" borderId="53" xfId="0" applyNumberFormat="1" applyFont="1" applyBorder="1" applyAlignment="1">
      <alignment horizontal="center" vertical="center" wrapText="1"/>
    </xf>
    <xf numFmtId="0" fontId="9" fillId="0" borderId="54" xfId="0" applyNumberFormat="1" applyFont="1" applyBorder="1" applyAlignment="1">
      <alignment horizontal="center" vertical="center" textRotation="255" wrapText="1"/>
    </xf>
    <xf numFmtId="0" fontId="9" fillId="0" borderId="49" xfId="0" applyNumberFormat="1" applyFont="1" applyBorder="1" applyAlignment="1">
      <alignment horizontal="center" vertical="center" textRotation="255" wrapText="1"/>
    </xf>
    <xf numFmtId="0" fontId="9" fillId="0" borderId="55" xfId="0" applyNumberFormat="1" applyFont="1" applyBorder="1" applyAlignment="1">
      <alignment horizontal="center" vertical="center" textRotation="255" wrapText="1"/>
    </xf>
    <xf numFmtId="0" fontId="6" fillId="0" borderId="54" xfId="0" applyNumberFormat="1" applyFont="1" applyBorder="1" applyAlignment="1">
      <alignment horizontal="center" vertical="distributed" textRotation="255"/>
    </xf>
    <xf numFmtId="0" fontId="6" fillId="0" borderId="49" xfId="0" applyNumberFormat="1" applyFont="1" applyBorder="1" applyAlignment="1">
      <alignment horizontal="center" vertical="distributed" textRotation="255"/>
    </xf>
    <xf numFmtId="0" fontId="6" fillId="0" borderId="50" xfId="0" applyNumberFormat="1" applyFont="1" applyBorder="1" applyAlignment="1">
      <alignment horizontal="center" vertical="distributed" textRotation="255"/>
    </xf>
    <xf numFmtId="0" fontId="6" fillId="33" borderId="54" xfId="0" applyNumberFormat="1" applyFont="1" applyFill="1" applyBorder="1" applyAlignment="1">
      <alignment horizontal="center" vertical="distributed" textRotation="255"/>
    </xf>
    <xf numFmtId="0" fontId="6" fillId="33" borderId="49" xfId="0" applyNumberFormat="1" applyFont="1" applyFill="1" applyBorder="1" applyAlignment="1">
      <alignment horizontal="center" vertical="distributed" textRotation="255"/>
    </xf>
    <xf numFmtId="0" fontId="6" fillId="33" borderId="50" xfId="0" applyNumberFormat="1" applyFont="1" applyFill="1" applyBorder="1" applyAlignment="1">
      <alignment horizontal="center" vertical="distributed" textRotation="255"/>
    </xf>
    <xf numFmtId="0" fontId="6" fillId="0" borderId="56" xfId="0" applyNumberFormat="1" applyFont="1" applyBorder="1" applyAlignment="1">
      <alignment horizontal="distributed" vertical="center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distributed" vertical="center"/>
    </xf>
    <xf numFmtId="0" fontId="5" fillId="0" borderId="58" xfId="0" applyNumberFormat="1" applyFont="1" applyBorder="1" applyAlignment="1">
      <alignment horizontal="center" vertical="center" wrapText="1"/>
    </xf>
    <xf numFmtId="0" fontId="0" fillId="0" borderId="59" xfId="0" applyNumberForma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tabSelected="1" zoomScale="90" zoomScaleNormal="90" zoomScalePageLayoutView="0" workbookViewId="0" topLeftCell="A1">
      <selection activeCell="Q10" sqref="Q10"/>
    </sheetView>
  </sheetViews>
  <sheetFormatPr defaultColWidth="9.00390625" defaultRowHeight="13.5"/>
  <cols>
    <col min="1" max="1" width="3.875" style="77" customWidth="1"/>
    <col min="2" max="2" width="11.125" style="77" customWidth="1"/>
    <col min="3" max="18" width="7.625" style="77" customWidth="1"/>
    <col min="19" max="16384" width="9.00390625" style="4" customWidth="1"/>
  </cols>
  <sheetData>
    <row r="1" spans="1:20" s="3" customFormat="1" ht="14.25" customHeight="1" thickBot="1">
      <c r="A1" s="94" t="s">
        <v>39</v>
      </c>
      <c r="B1" s="94"/>
      <c r="C1" s="94"/>
      <c r="D1" s="94"/>
      <c r="E1" s="94"/>
      <c r="F1" s="94"/>
      <c r="G1" s="94"/>
      <c r="H1" s="94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s="3" customFormat="1" ht="18.75" customHeight="1">
      <c r="A2" s="96" t="s">
        <v>2</v>
      </c>
      <c r="B2" s="97"/>
      <c r="C2" s="102" t="s">
        <v>15</v>
      </c>
      <c r="D2" s="103"/>
      <c r="E2" s="103"/>
      <c r="F2" s="103"/>
      <c r="G2" s="103"/>
      <c r="H2" s="103"/>
      <c r="I2" s="103"/>
      <c r="J2" s="103"/>
      <c r="K2" s="103"/>
      <c r="L2" s="114" t="s">
        <v>16</v>
      </c>
      <c r="M2" s="103"/>
      <c r="N2" s="103"/>
      <c r="O2" s="103"/>
      <c r="P2" s="103"/>
      <c r="Q2" s="103"/>
      <c r="R2" s="103"/>
      <c r="S2" s="2"/>
      <c r="T2" s="2"/>
    </row>
    <row r="3" spans="1:20" ht="18" customHeight="1">
      <c r="A3" s="98"/>
      <c r="B3" s="99"/>
      <c r="C3" s="104" t="s">
        <v>3</v>
      </c>
      <c r="D3" s="95" t="s">
        <v>4</v>
      </c>
      <c r="E3" s="95" t="s">
        <v>5</v>
      </c>
      <c r="F3" s="95" t="s">
        <v>22</v>
      </c>
      <c r="G3" s="95" t="s">
        <v>6</v>
      </c>
      <c r="H3" s="95" t="s">
        <v>7</v>
      </c>
      <c r="I3" s="95" t="s">
        <v>8</v>
      </c>
      <c r="J3" s="95" t="s">
        <v>19</v>
      </c>
      <c r="K3" s="119" t="s">
        <v>9</v>
      </c>
      <c r="L3" s="115" t="s">
        <v>3</v>
      </c>
      <c r="M3" s="116" t="s">
        <v>14</v>
      </c>
      <c r="N3" s="116"/>
      <c r="O3" s="117" t="s">
        <v>18</v>
      </c>
      <c r="P3" s="118"/>
      <c r="Q3" s="118"/>
      <c r="R3" s="118"/>
      <c r="S3" s="2"/>
      <c r="T3" s="2"/>
    </row>
    <row r="4" spans="1:20" ht="29.25" customHeight="1">
      <c r="A4" s="100"/>
      <c r="B4" s="101"/>
      <c r="C4" s="104"/>
      <c r="D4" s="95"/>
      <c r="E4" s="95"/>
      <c r="F4" s="95"/>
      <c r="G4" s="95"/>
      <c r="H4" s="95"/>
      <c r="I4" s="95"/>
      <c r="J4" s="95"/>
      <c r="K4" s="119"/>
      <c r="L4" s="115"/>
      <c r="M4" s="5" t="s">
        <v>10</v>
      </c>
      <c r="N4" s="5" t="s">
        <v>11</v>
      </c>
      <c r="O4" s="6" t="s">
        <v>17</v>
      </c>
      <c r="P4" s="6" t="s">
        <v>10</v>
      </c>
      <c r="Q4" s="6" t="s">
        <v>12</v>
      </c>
      <c r="R4" s="7" t="s">
        <v>13</v>
      </c>
      <c r="S4" s="2"/>
      <c r="T4" s="2"/>
    </row>
    <row r="5" spans="1:20" ht="15" customHeight="1">
      <c r="A5" s="108" t="s">
        <v>0</v>
      </c>
      <c r="B5" s="8" t="s">
        <v>20</v>
      </c>
      <c r="C5" s="9">
        <v>3402</v>
      </c>
      <c r="D5" s="10">
        <v>239</v>
      </c>
      <c r="E5" s="10">
        <v>250</v>
      </c>
      <c r="F5" s="10">
        <v>2337</v>
      </c>
      <c r="G5" s="11" t="s">
        <v>33</v>
      </c>
      <c r="H5" s="10">
        <v>218</v>
      </c>
      <c r="I5" s="10">
        <v>23</v>
      </c>
      <c r="J5" s="11">
        <v>34</v>
      </c>
      <c r="K5" s="12">
        <v>301</v>
      </c>
      <c r="L5" s="9">
        <v>473</v>
      </c>
      <c r="M5" s="10">
        <v>235</v>
      </c>
      <c r="N5" s="10">
        <v>5</v>
      </c>
      <c r="O5" s="13" t="s">
        <v>33</v>
      </c>
      <c r="P5" s="13" t="s">
        <v>33</v>
      </c>
      <c r="Q5" s="10">
        <v>1</v>
      </c>
      <c r="R5" s="9">
        <v>232</v>
      </c>
      <c r="S5" s="2"/>
      <c r="T5" s="2"/>
    </row>
    <row r="6" spans="1:20" ht="15" customHeight="1">
      <c r="A6" s="109"/>
      <c r="B6" s="14" t="s">
        <v>23</v>
      </c>
      <c r="C6" s="15">
        <v>3317</v>
      </c>
      <c r="D6" s="10">
        <v>228</v>
      </c>
      <c r="E6" s="10">
        <v>240</v>
      </c>
      <c r="F6" s="10">
        <v>2364</v>
      </c>
      <c r="G6" s="11" t="s">
        <v>33</v>
      </c>
      <c r="H6" s="10">
        <v>213</v>
      </c>
      <c r="I6" s="10">
        <v>22</v>
      </c>
      <c r="J6" s="11">
        <v>33</v>
      </c>
      <c r="K6" s="12">
        <v>217</v>
      </c>
      <c r="L6" s="16">
        <v>457</v>
      </c>
      <c r="M6" s="10">
        <v>229</v>
      </c>
      <c r="N6" s="10">
        <v>2</v>
      </c>
      <c r="O6" s="13" t="s">
        <v>33</v>
      </c>
      <c r="P6" s="13" t="s">
        <v>33</v>
      </c>
      <c r="Q6" s="10">
        <v>1</v>
      </c>
      <c r="R6" s="9">
        <v>225</v>
      </c>
      <c r="S6" s="2"/>
      <c r="T6" s="2"/>
    </row>
    <row r="7" spans="1:20" ht="15" customHeight="1">
      <c r="A7" s="109"/>
      <c r="B7" s="14" t="s">
        <v>24</v>
      </c>
      <c r="C7" s="15">
        <v>3253</v>
      </c>
      <c r="D7" s="10">
        <v>223</v>
      </c>
      <c r="E7" s="10">
        <v>239</v>
      </c>
      <c r="F7" s="10">
        <v>2349</v>
      </c>
      <c r="G7" s="11" t="s">
        <v>33</v>
      </c>
      <c r="H7" s="10">
        <v>212</v>
      </c>
      <c r="I7" s="10">
        <v>20</v>
      </c>
      <c r="J7" s="11">
        <v>33</v>
      </c>
      <c r="K7" s="12">
        <v>177</v>
      </c>
      <c r="L7" s="9">
        <v>437</v>
      </c>
      <c r="M7" s="10">
        <v>233</v>
      </c>
      <c r="N7" s="10">
        <v>1</v>
      </c>
      <c r="O7" s="13" t="s">
        <v>33</v>
      </c>
      <c r="P7" s="13" t="s">
        <v>33</v>
      </c>
      <c r="Q7" s="10">
        <v>1</v>
      </c>
      <c r="R7" s="9">
        <v>202</v>
      </c>
      <c r="S7" s="2"/>
      <c r="T7" s="2"/>
    </row>
    <row r="8" spans="1:20" ht="15" customHeight="1">
      <c r="A8" s="109"/>
      <c r="B8" s="14" t="s">
        <v>25</v>
      </c>
      <c r="C8" s="15">
        <v>3228</v>
      </c>
      <c r="D8" s="10">
        <v>217</v>
      </c>
      <c r="E8" s="10">
        <v>232</v>
      </c>
      <c r="F8" s="10">
        <v>2305</v>
      </c>
      <c r="G8" s="11" t="s">
        <v>33</v>
      </c>
      <c r="H8" s="10">
        <v>207</v>
      </c>
      <c r="I8" s="17">
        <v>20</v>
      </c>
      <c r="J8" s="87">
        <v>31</v>
      </c>
      <c r="K8" s="12">
        <v>216</v>
      </c>
      <c r="L8" s="9">
        <v>419</v>
      </c>
      <c r="M8" s="10">
        <v>224</v>
      </c>
      <c r="N8" s="10">
        <v>3</v>
      </c>
      <c r="O8" s="13" t="s">
        <v>33</v>
      </c>
      <c r="P8" s="13" t="s">
        <v>33</v>
      </c>
      <c r="Q8" s="10">
        <v>1</v>
      </c>
      <c r="R8" s="9">
        <v>191</v>
      </c>
      <c r="S8" s="2"/>
      <c r="T8" s="2"/>
    </row>
    <row r="9" spans="1:20" ht="15" customHeight="1">
      <c r="A9" s="109"/>
      <c r="B9" s="14" t="s">
        <v>26</v>
      </c>
      <c r="C9" s="18">
        <v>3195</v>
      </c>
      <c r="D9" s="10">
        <v>212</v>
      </c>
      <c r="E9" s="10">
        <v>225</v>
      </c>
      <c r="F9" s="10">
        <v>2261</v>
      </c>
      <c r="G9" s="19" t="s">
        <v>33</v>
      </c>
      <c r="H9" s="10">
        <v>205</v>
      </c>
      <c r="I9" s="17">
        <v>14</v>
      </c>
      <c r="J9" s="11">
        <v>32</v>
      </c>
      <c r="K9" s="12">
        <v>246</v>
      </c>
      <c r="L9" s="17">
        <v>423</v>
      </c>
      <c r="M9" s="10">
        <v>226</v>
      </c>
      <c r="N9" s="10">
        <v>2</v>
      </c>
      <c r="O9" s="13" t="s">
        <v>33</v>
      </c>
      <c r="P9" s="13" t="s">
        <v>33</v>
      </c>
      <c r="Q9" s="10">
        <v>1</v>
      </c>
      <c r="R9" s="9">
        <v>194</v>
      </c>
      <c r="S9" s="2"/>
      <c r="T9" s="2"/>
    </row>
    <row r="10" spans="1:20" ht="15" customHeight="1">
      <c r="A10" s="109"/>
      <c r="B10" s="20" t="s">
        <v>30</v>
      </c>
      <c r="C10" s="21">
        <v>3179</v>
      </c>
      <c r="D10" s="22">
        <v>207</v>
      </c>
      <c r="E10" s="22">
        <v>218</v>
      </c>
      <c r="F10" s="22">
        <v>2238</v>
      </c>
      <c r="G10" s="23" t="s">
        <v>33</v>
      </c>
      <c r="H10" s="22">
        <v>199</v>
      </c>
      <c r="I10" s="22">
        <v>14</v>
      </c>
      <c r="J10" s="88">
        <v>32</v>
      </c>
      <c r="K10" s="24">
        <v>271</v>
      </c>
      <c r="L10" s="25">
        <v>418</v>
      </c>
      <c r="M10" s="22">
        <v>219</v>
      </c>
      <c r="N10" s="22">
        <v>6</v>
      </c>
      <c r="O10" s="26" t="s">
        <v>33</v>
      </c>
      <c r="P10" s="26" t="s">
        <v>33</v>
      </c>
      <c r="Q10" s="26" t="s">
        <v>33</v>
      </c>
      <c r="R10" s="27">
        <v>193</v>
      </c>
      <c r="S10" s="2"/>
      <c r="T10" s="2"/>
    </row>
    <row r="11" spans="1:20" ht="15" customHeight="1">
      <c r="A11" s="109"/>
      <c r="B11" s="28" t="s">
        <v>31</v>
      </c>
      <c r="C11" s="18">
        <v>3181</v>
      </c>
      <c r="D11" s="10">
        <v>202</v>
      </c>
      <c r="E11" s="10">
        <v>214</v>
      </c>
      <c r="F11" s="10">
        <v>2243</v>
      </c>
      <c r="G11" s="19" t="s">
        <v>33</v>
      </c>
      <c r="H11" s="10">
        <v>194</v>
      </c>
      <c r="I11" s="10">
        <v>21</v>
      </c>
      <c r="J11" s="11">
        <v>31</v>
      </c>
      <c r="K11" s="12">
        <v>276</v>
      </c>
      <c r="L11" s="17">
        <v>399</v>
      </c>
      <c r="M11" s="10">
        <v>214</v>
      </c>
      <c r="N11" s="10">
        <v>3</v>
      </c>
      <c r="O11" s="13" t="s">
        <v>33</v>
      </c>
      <c r="P11" s="13" t="s">
        <v>33</v>
      </c>
      <c r="Q11" s="13" t="s">
        <v>33</v>
      </c>
      <c r="R11" s="9">
        <v>182</v>
      </c>
      <c r="S11" s="2"/>
      <c r="T11" s="2"/>
    </row>
    <row r="12" spans="1:20" ht="15" customHeight="1">
      <c r="A12" s="109"/>
      <c r="B12" s="28" t="s">
        <v>32</v>
      </c>
      <c r="C12" s="18">
        <v>3153</v>
      </c>
      <c r="D12" s="10">
        <v>199</v>
      </c>
      <c r="E12" s="10">
        <v>208</v>
      </c>
      <c r="F12" s="10">
        <v>2238</v>
      </c>
      <c r="G12" s="19" t="s">
        <v>33</v>
      </c>
      <c r="H12" s="10">
        <v>191</v>
      </c>
      <c r="I12" s="10">
        <v>24</v>
      </c>
      <c r="J12" s="11">
        <v>32</v>
      </c>
      <c r="K12" s="12">
        <v>261</v>
      </c>
      <c r="L12" s="17">
        <v>396</v>
      </c>
      <c r="M12" s="10">
        <v>215</v>
      </c>
      <c r="N12" s="10">
        <v>3</v>
      </c>
      <c r="O12" s="13" t="s">
        <v>33</v>
      </c>
      <c r="P12" s="13">
        <v>1</v>
      </c>
      <c r="Q12" s="13" t="s">
        <v>33</v>
      </c>
      <c r="R12" s="29">
        <v>177</v>
      </c>
      <c r="S12" s="2"/>
      <c r="T12" s="2"/>
    </row>
    <row r="13" spans="1:20" ht="15" customHeight="1">
      <c r="A13" s="109"/>
      <c r="B13" s="14" t="s">
        <v>34</v>
      </c>
      <c r="C13" s="18">
        <v>3171</v>
      </c>
      <c r="D13" s="10">
        <v>199</v>
      </c>
      <c r="E13" s="10">
        <v>204</v>
      </c>
      <c r="F13" s="10">
        <v>2202</v>
      </c>
      <c r="G13" s="19" t="s">
        <v>33</v>
      </c>
      <c r="H13" s="10">
        <v>187</v>
      </c>
      <c r="I13" s="10">
        <v>30</v>
      </c>
      <c r="J13" s="11">
        <v>31</v>
      </c>
      <c r="K13" s="12">
        <v>318</v>
      </c>
      <c r="L13" s="30">
        <v>400</v>
      </c>
      <c r="M13" s="10">
        <v>219</v>
      </c>
      <c r="N13" s="10">
        <v>1</v>
      </c>
      <c r="O13" s="13" t="s">
        <v>33</v>
      </c>
      <c r="P13" s="13">
        <v>2</v>
      </c>
      <c r="Q13" s="13" t="s">
        <v>33</v>
      </c>
      <c r="R13" s="9">
        <v>178</v>
      </c>
      <c r="S13" s="2"/>
      <c r="T13" s="2"/>
    </row>
    <row r="14" spans="1:20" ht="15" customHeight="1">
      <c r="A14" s="109"/>
      <c r="B14" s="31" t="s">
        <v>35</v>
      </c>
      <c r="C14" s="21">
        <v>3168</v>
      </c>
      <c r="D14" s="22">
        <v>197</v>
      </c>
      <c r="E14" s="22">
        <v>201</v>
      </c>
      <c r="F14" s="22">
        <v>2185</v>
      </c>
      <c r="G14" s="23" t="s">
        <v>33</v>
      </c>
      <c r="H14" s="22">
        <v>183</v>
      </c>
      <c r="I14" s="22">
        <v>37</v>
      </c>
      <c r="J14" s="88">
        <v>32</v>
      </c>
      <c r="K14" s="24">
        <v>333</v>
      </c>
      <c r="L14" s="32">
        <v>400</v>
      </c>
      <c r="M14" s="22">
        <v>216</v>
      </c>
      <c r="N14" s="22">
        <v>1</v>
      </c>
      <c r="O14" s="26" t="s">
        <v>33</v>
      </c>
      <c r="P14" s="26">
        <v>1</v>
      </c>
      <c r="Q14" s="26" t="s">
        <v>33</v>
      </c>
      <c r="R14" s="33">
        <v>182</v>
      </c>
      <c r="S14" s="2"/>
      <c r="T14" s="2"/>
    </row>
    <row r="15" spans="1:20" ht="15" customHeight="1">
      <c r="A15" s="110"/>
      <c r="B15" s="34" t="s">
        <v>40</v>
      </c>
      <c r="C15" s="35">
        <f>SUM(D15:K15)</f>
        <v>3162</v>
      </c>
      <c r="D15" s="36">
        <v>197</v>
      </c>
      <c r="E15" s="36">
        <v>202</v>
      </c>
      <c r="F15" s="36">
        <v>2200</v>
      </c>
      <c r="G15" s="37" t="s">
        <v>21</v>
      </c>
      <c r="H15" s="36">
        <v>185</v>
      </c>
      <c r="I15" s="36">
        <v>35</v>
      </c>
      <c r="J15" s="89">
        <v>32</v>
      </c>
      <c r="K15" s="38">
        <v>311</v>
      </c>
      <c r="L15" s="39">
        <f>SUM(M15:R15)</f>
        <v>412</v>
      </c>
      <c r="M15" s="36">
        <v>217</v>
      </c>
      <c r="N15" s="58" t="s">
        <v>21</v>
      </c>
      <c r="O15" s="40" t="s">
        <v>27</v>
      </c>
      <c r="P15" s="40">
        <v>1</v>
      </c>
      <c r="Q15" s="40" t="s">
        <v>21</v>
      </c>
      <c r="R15" s="41">
        <v>194</v>
      </c>
      <c r="S15" s="2"/>
      <c r="T15" s="2"/>
    </row>
    <row r="16" spans="1:20" ht="15" customHeight="1">
      <c r="A16" s="111" t="s">
        <v>1</v>
      </c>
      <c r="B16" s="42" t="s">
        <v>20</v>
      </c>
      <c r="C16" s="43">
        <v>1908</v>
      </c>
      <c r="D16" s="44">
        <v>101</v>
      </c>
      <c r="E16" s="44">
        <v>115</v>
      </c>
      <c r="F16" s="44">
        <v>1382</v>
      </c>
      <c r="G16" s="45" t="s">
        <v>33</v>
      </c>
      <c r="H16" s="44">
        <v>94</v>
      </c>
      <c r="I16" s="46">
        <v>11</v>
      </c>
      <c r="J16" s="78">
        <v>25</v>
      </c>
      <c r="K16" s="47">
        <v>180</v>
      </c>
      <c r="L16" s="48">
        <v>216</v>
      </c>
      <c r="M16" s="44">
        <v>110</v>
      </c>
      <c r="N16" s="49" t="s">
        <v>21</v>
      </c>
      <c r="O16" s="49" t="s">
        <v>33</v>
      </c>
      <c r="P16" s="44">
        <v>1</v>
      </c>
      <c r="Q16" s="78" t="s">
        <v>33</v>
      </c>
      <c r="R16" s="50">
        <v>105</v>
      </c>
      <c r="S16" s="2"/>
      <c r="T16" s="2"/>
    </row>
    <row r="17" spans="1:20" ht="15" customHeight="1">
      <c r="A17" s="112"/>
      <c r="B17" s="14" t="s">
        <v>23</v>
      </c>
      <c r="C17" s="18">
        <v>1895</v>
      </c>
      <c r="D17" s="10">
        <v>99</v>
      </c>
      <c r="E17" s="10">
        <v>113</v>
      </c>
      <c r="F17" s="10">
        <v>1382</v>
      </c>
      <c r="G17" s="51" t="s">
        <v>33</v>
      </c>
      <c r="H17" s="10">
        <v>94</v>
      </c>
      <c r="I17" s="17">
        <v>10</v>
      </c>
      <c r="J17" s="53">
        <v>24</v>
      </c>
      <c r="K17" s="52">
        <v>173</v>
      </c>
      <c r="L17" s="30">
        <v>218</v>
      </c>
      <c r="M17" s="10">
        <v>115</v>
      </c>
      <c r="N17" s="13" t="s">
        <v>33</v>
      </c>
      <c r="O17" s="13">
        <v>2</v>
      </c>
      <c r="P17" s="10">
        <v>1</v>
      </c>
      <c r="Q17" s="53" t="s">
        <v>33</v>
      </c>
      <c r="R17" s="9">
        <v>100</v>
      </c>
      <c r="S17" s="2"/>
      <c r="T17" s="2"/>
    </row>
    <row r="18" spans="1:20" ht="15" customHeight="1">
      <c r="A18" s="112"/>
      <c r="B18" s="14" t="s">
        <v>24</v>
      </c>
      <c r="C18" s="18">
        <v>1885</v>
      </c>
      <c r="D18" s="10">
        <v>98</v>
      </c>
      <c r="E18" s="10">
        <v>113</v>
      </c>
      <c r="F18" s="10">
        <v>1385</v>
      </c>
      <c r="G18" s="51" t="s">
        <v>33</v>
      </c>
      <c r="H18" s="10">
        <v>95</v>
      </c>
      <c r="I18" s="17">
        <v>12</v>
      </c>
      <c r="J18" s="53">
        <v>23</v>
      </c>
      <c r="K18" s="52">
        <v>159</v>
      </c>
      <c r="L18" s="30">
        <v>213</v>
      </c>
      <c r="M18" s="10">
        <v>115</v>
      </c>
      <c r="N18" s="13" t="s">
        <v>33</v>
      </c>
      <c r="O18" s="13" t="s">
        <v>33</v>
      </c>
      <c r="P18" s="13" t="s">
        <v>33</v>
      </c>
      <c r="Q18" s="53" t="s">
        <v>33</v>
      </c>
      <c r="R18" s="9">
        <v>98</v>
      </c>
      <c r="S18" s="2"/>
      <c r="T18" s="2"/>
    </row>
    <row r="19" spans="1:20" ht="15" customHeight="1">
      <c r="A19" s="112"/>
      <c r="B19" s="14" t="s">
        <v>25</v>
      </c>
      <c r="C19" s="18">
        <v>1868</v>
      </c>
      <c r="D19" s="10">
        <v>98</v>
      </c>
      <c r="E19" s="10">
        <v>110</v>
      </c>
      <c r="F19" s="10">
        <v>1376</v>
      </c>
      <c r="G19" s="51" t="s">
        <v>33</v>
      </c>
      <c r="H19" s="10">
        <v>95</v>
      </c>
      <c r="I19" s="17">
        <v>11</v>
      </c>
      <c r="J19" s="53">
        <v>23</v>
      </c>
      <c r="K19" s="52">
        <v>155</v>
      </c>
      <c r="L19" s="30">
        <v>220</v>
      </c>
      <c r="M19" s="10">
        <v>118</v>
      </c>
      <c r="N19" s="13" t="s">
        <v>33</v>
      </c>
      <c r="O19" s="13" t="s">
        <v>33</v>
      </c>
      <c r="P19" s="13" t="s">
        <v>33</v>
      </c>
      <c r="Q19" s="53" t="s">
        <v>33</v>
      </c>
      <c r="R19" s="9">
        <v>102</v>
      </c>
      <c r="S19" s="2"/>
      <c r="T19" s="2"/>
    </row>
    <row r="20" spans="1:20" ht="15" customHeight="1">
      <c r="A20" s="112"/>
      <c r="B20" s="14" t="s">
        <v>26</v>
      </c>
      <c r="C20" s="18">
        <v>1874</v>
      </c>
      <c r="D20" s="10">
        <v>97</v>
      </c>
      <c r="E20" s="17">
        <v>107</v>
      </c>
      <c r="F20" s="10">
        <v>1379</v>
      </c>
      <c r="G20" s="54" t="s">
        <v>33</v>
      </c>
      <c r="H20" s="10">
        <v>95</v>
      </c>
      <c r="I20" s="17">
        <v>10</v>
      </c>
      <c r="J20" s="53">
        <v>22</v>
      </c>
      <c r="K20" s="12">
        <v>164</v>
      </c>
      <c r="L20" s="17">
        <v>220</v>
      </c>
      <c r="M20" s="10">
        <v>119</v>
      </c>
      <c r="N20" s="13" t="s">
        <v>33</v>
      </c>
      <c r="O20" s="13" t="s">
        <v>33</v>
      </c>
      <c r="P20" s="13" t="s">
        <v>33</v>
      </c>
      <c r="Q20" s="13" t="s">
        <v>33</v>
      </c>
      <c r="R20" s="9">
        <v>101</v>
      </c>
      <c r="S20" s="2"/>
      <c r="T20" s="2"/>
    </row>
    <row r="21" spans="1:20" ht="15" customHeight="1">
      <c r="A21" s="112"/>
      <c r="B21" s="20" t="s">
        <v>30</v>
      </c>
      <c r="C21" s="21">
        <v>1893</v>
      </c>
      <c r="D21" s="22">
        <v>96</v>
      </c>
      <c r="E21" s="22">
        <v>108</v>
      </c>
      <c r="F21" s="22">
        <v>1397</v>
      </c>
      <c r="G21" s="55" t="s">
        <v>33</v>
      </c>
      <c r="H21" s="22">
        <v>94</v>
      </c>
      <c r="I21" s="22">
        <v>10</v>
      </c>
      <c r="J21" s="90">
        <v>21</v>
      </c>
      <c r="K21" s="24">
        <v>167</v>
      </c>
      <c r="L21" s="27">
        <v>205</v>
      </c>
      <c r="M21" s="22">
        <v>112</v>
      </c>
      <c r="N21" s="56" t="s">
        <v>33</v>
      </c>
      <c r="O21" s="56" t="s">
        <v>33</v>
      </c>
      <c r="P21" s="26" t="s">
        <v>33</v>
      </c>
      <c r="Q21" s="26" t="s">
        <v>33</v>
      </c>
      <c r="R21" s="27">
        <v>93</v>
      </c>
      <c r="S21" s="2"/>
      <c r="T21" s="2"/>
    </row>
    <row r="22" spans="1:20" ht="15" customHeight="1">
      <c r="A22" s="112"/>
      <c r="B22" s="28" t="s">
        <v>31</v>
      </c>
      <c r="C22" s="18">
        <v>1898</v>
      </c>
      <c r="D22" s="10">
        <v>96</v>
      </c>
      <c r="E22" s="10">
        <v>108</v>
      </c>
      <c r="F22" s="10">
        <v>1395</v>
      </c>
      <c r="G22" s="54" t="s">
        <v>33</v>
      </c>
      <c r="H22" s="10">
        <v>91</v>
      </c>
      <c r="I22" s="10">
        <v>13</v>
      </c>
      <c r="J22" s="91">
        <v>23</v>
      </c>
      <c r="K22" s="12">
        <v>172</v>
      </c>
      <c r="L22" s="9">
        <v>222</v>
      </c>
      <c r="M22" s="10">
        <v>120</v>
      </c>
      <c r="N22" s="57" t="s">
        <v>33</v>
      </c>
      <c r="O22" s="57">
        <v>4</v>
      </c>
      <c r="P22" s="13" t="s">
        <v>33</v>
      </c>
      <c r="Q22" s="13" t="s">
        <v>33</v>
      </c>
      <c r="R22" s="9">
        <v>98</v>
      </c>
      <c r="S22" s="2"/>
      <c r="T22" s="2"/>
    </row>
    <row r="23" spans="1:20" ht="15" customHeight="1">
      <c r="A23" s="112"/>
      <c r="B23" s="28" t="s">
        <v>32</v>
      </c>
      <c r="C23" s="18">
        <v>1875</v>
      </c>
      <c r="D23" s="10">
        <v>97</v>
      </c>
      <c r="E23" s="10">
        <v>105</v>
      </c>
      <c r="F23" s="10">
        <v>1386</v>
      </c>
      <c r="G23" s="54" t="s">
        <v>33</v>
      </c>
      <c r="H23" s="10">
        <v>91</v>
      </c>
      <c r="I23" s="10">
        <v>14</v>
      </c>
      <c r="J23" s="53">
        <v>22</v>
      </c>
      <c r="K23" s="12">
        <v>160</v>
      </c>
      <c r="L23" s="9">
        <v>215</v>
      </c>
      <c r="M23" s="10">
        <v>120</v>
      </c>
      <c r="N23" s="57" t="s">
        <v>33</v>
      </c>
      <c r="O23" s="57" t="s">
        <v>33</v>
      </c>
      <c r="P23" s="13" t="s">
        <v>33</v>
      </c>
      <c r="Q23" s="13" t="s">
        <v>33</v>
      </c>
      <c r="R23" s="9">
        <v>95</v>
      </c>
      <c r="S23" s="2"/>
      <c r="T23" s="2"/>
    </row>
    <row r="24" spans="1:20" ht="15" customHeight="1">
      <c r="A24" s="112"/>
      <c r="B24" s="14" t="s">
        <v>34</v>
      </c>
      <c r="C24" s="18">
        <v>1852</v>
      </c>
      <c r="D24" s="10">
        <v>95</v>
      </c>
      <c r="E24" s="10">
        <v>102</v>
      </c>
      <c r="F24" s="10">
        <v>1348</v>
      </c>
      <c r="G24" s="54" t="s">
        <v>33</v>
      </c>
      <c r="H24" s="10">
        <v>91</v>
      </c>
      <c r="I24" s="10">
        <v>11</v>
      </c>
      <c r="J24" s="91">
        <v>21</v>
      </c>
      <c r="K24" s="12">
        <v>184</v>
      </c>
      <c r="L24" s="30">
        <v>211</v>
      </c>
      <c r="M24" s="10">
        <v>119</v>
      </c>
      <c r="N24" s="13" t="s">
        <v>33</v>
      </c>
      <c r="O24" s="13" t="s">
        <v>33</v>
      </c>
      <c r="P24" s="13">
        <v>1</v>
      </c>
      <c r="Q24" s="13" t="s">
        <v>33</v>
      </c>
      <c r="R24" s="29">
        <v>91</v>
      </c>
      <c r="S24" s="2"/>
      <c r="T24" s="2"/>
    </row>
    <row r="25" spans="1:20" ht="15" customHeight="1">
      <c r="A25" s="112"/>
      <c r="B25" s="31" t="s">
        <v>35</v>
      </c>
      <c r="C25" s="21">
        <v>1850</v>
      </c>
      <c r="D25" s="22">
        <v>92</v>
      </c>
      <c r="E25" s="22">
        <v>97</v>
      </c>
      <c r="F25" s="22">
        <v>1347</v>
      </c>
      <c r="G25" s="55" t="s">
        <v>33</v>
      </c>
      <c r="H25" s="22">
        <v>90</v>
      </c>
      <c r="I25" s="22">
        <v>15</v>
      </c>
      <c r="J25" s="92">
        <v>21</v>
      </c>
      <c r="K25" s="24">
        <v>188</v>
      </c>
      <c r="L25" s="32">
        <v>207</v>
      </c>
      <c r="M25" s="22">
        <v>119</v>
      </c>
      <c r="N25" s="26" t="s">
        <v>33</v>
      </c>
      <c r="O25" s="26" t="s">
        <v>33</v>
      </c>
      <c r="P25" s="26" t="s">
        <v>33</v>
      </c>
      <c r="Q25" s="26" t="s">
        <v>33</v>
      </c>
      <c r="R25" s="33">
        <v>88</v>
      </c>
      <c r="S25" s="2"/>
      <c r="T25" s="2"/>
    </row>
    <row r="26" spans="1:20" ht="15" customHeight="1">
      <c r="A26" s="113"/>
      <c r="B26" s="34" t="s">
        <v>40</v>
      </c>
      <c r="C26" s="35">
        <f>SUM(D26:K26)</f>
        <v>1831</v>
      </c>
      <c r="D26" s="36">
        <v>92</v>
      </c>
      <c r="E26" s="36">
        <v>97</v>
      </c>
      <c r="F26" s="36">
        <v>1322</v>
      </c>
      <c r="G26" s="58" t="s">
        <v>29</v>
      </c>
      <c r="H26" s="36">
        <v>90</v>
      </c>
      <c r="I26" s="36">
        <v>18</v>
      </c>
      <c r="J26" s="93">
        <v>20</v>
      </c>
      <c r="K26" s="38">
        <v>192</v>
      </c>
      <c r="L26" s="39">
        <f>SUM(M26:R26)</f>
        <v>209</v>
      </c>
      <c r="M26" s="36">
        <v>120</v>
      </c>
      <c r="N26" s="40" t="s">
        <v>28</v>
      </c>
      <c r="O26" s="40" t="s">
        <v>21</v>
      </c>
      <c r="P26" s="40" t="s">
        <v>21</v>
      </c>
      <c r="Q26" s="40" t="s">
        <v>28</v>
      </c>
      <c r="R26" s="59">
        <v>89</v>
      </c>
      <c r="S26" s="2"/>
      <c r="T26" s="2"/>
    </row>
    <row r="27" spans="1:20" s="69" customFormat="1" ht="15" customHeight="1">
      <c r="A27" s="105" t="s">
        <v>36</v>
      </c>
      <c r="B27" s="60" t="s">
        <v>34</v>
      </c>
      <c r="C27" s="61">
        <v>27</v>
      </c>
      <c r="D27" s="62">
        <v>1</v>
      </c>
      <c r="E27" s="62">
        <v>1</v>
      </c>
      <c r="F27" s="62">
        <v>19</v>
      </c>
      <c r="G27" s="63" t="s">
        <v>33</v>
      </c>
      <c r="H27" s="62">
        <v>1</v>
      </c>
      <c r="I27" s="63" t="s">
        <v>21</v>
      </c>
      <c r="J27" s="64" t="s">
        <v>37</v>
      </c>
      <c r="K27" s="65">
        <v>5</v>
      </c>
      <c r="L27" s="66">
        <v>1</v>
      </c>
      <c r="M27" s="62">
        <v>1</v>
      </c>
      <c r="N27" s="63" t="s">
        <v>33</v>
      </c>
      <c r="O27" s="63" t="s">
        <v>33</v>
      </c>
      <c r="P27" s="63" t="s">
        <v>38</v>
      </c>
      <c r="Q27" s="63" t="s">
        <v>33</v>
      </c>
      <c r="R27" s="67" t="s">
        <v>21</v>
      </c>
      <c r="S27" s="68"/>
      <c r="T27" s="68"/>
    </row>
    <row r="28" spans="1:20" s="69" customFormat="1" ht="15" customHeight="1">
      <c r="A28" s="106"/>
      <c r="B28" s="80" t="s">
        <v>35</v>
      </c>
      <c r="C28" s="81">
        <v>30</v>
      </c>
      <c r="D28" s="82">
        <v>1</v>
      </c>
      <c r="E28" s="82">
        <v>1</v>
      </c>
      <c r="F28" s="82">
        <v>22</v>
      </c>
      <c r="G28" s="55" t="s">
        <v>33</v>
      </c>
      <c r="H28" s="82">
        <v>1</v>
      </c>
      <c r="I28" s="55" t="s">
        <v>33</v>
      </c>
      <c r="J28" s="83" t="s">
        <v>33</v>
      </c>
      <c r="K28" s="84">
        <v>5</v>
      </c>
      <c r="L28" s="85">
        <v>1</v>
      </c>
      <c r="M28" s="82">
        <v>1</v>
      </c>
      <c r="N28" s="55" t="s">
        <v>33</v>
      </c>
      <c r="O28" s="55" t="s">
        <v>33</v>
      </c>
      <c r="P28" s="55" t="s">
        <v>33</v>
      </c>
      <c r="Q28" s="55" t="s">
        <v>33</v>
      </c>
      <c r="R28" s="86" t="s">
        <v>33</v>
      </c>
      <c r="S28" s="68"/>
      <c r="T28" s="68"/>
    </row>
    <row r="29" spans="1:20" s="69" customFormat="1" ht="15" customHeight="1" thickBot="1">
      <c r="A29" s="107"/>
      <c r="B29" s="70" t="s">
        <v>40</v>
      </c>
      <c r="C29" s="71">
        <f>SUM(D29:K29)</f>
        <v>29</v>
      </c>
      <c r="D29" s="72">
        <v>1</v>
      </c>
      <c r="E29" s="72">
        <v>1</v>
      </c>
      <c r="F29" s="72">
        <v>18</v>
      </c>
      <c r="G29" s="73" t="s">
        <v>21</v>
      </c>
      <c r="H29" s="72">
        <v>1</v>
      </c>
      <c r="I29" s="73" t="s">
        <v>21</v>
      </c>
      <c r="J29" s="74" t="s">
        <v>38</v>
      </c>
      <c r="K29" s="75">
        <v>8</v>
      </c>
      <c r="L29" s="76">
        <f>SUM(M29:R29)</f>
        <v>1</v>
      </c>
      <c r="M29" s="72">
        <v>1</v>
      </c>
      <c r="N29" s="73" t="s">
        <v>21</v>
      </c>
      <c r="O29" s="73" t="s">
        <v>21</v>
      </c>
      <c r="P29" s="73" t="s">
        <v>21</v>
      </c>
      <c r="Q29" s="73" t="s">
        <v>21</v>
      </c>
      <c r="R29" s="79" t="s">
        <v>38</v>
      </c>
      <c r="S29" s="68"/>
      <c r="T29" s="68"/>
    </row>
    <row r="30" spans="1:20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"/>
      <c r="T30" s="2"/>
    </row>
    <row r="31" ht="13.5">
      <c r="C31" s="4"/>
    </row>
  </sheetData>
  <sheetProtection/>
  <mergeCells count="19">
    <mergeCell ref="A27:A29"/>
    <mergeCell ref="A5:A15"/>
    <mergeCell ref="A16:A26"/>
    <mergeCell ref="L2:R2"/>
    <mergeCell ref="L3:L4"/>
    <mergeCell ref="M3:N3"/>
    <mergeCell ref="O3:R3"/>
    <mergeCell ref="F3:F4"/>
    <mergeCell ref="K3:K4"/>
    <mergeCell ref="A1:H1"/>
    <mergeCell ref="G3:G4"/>
    <mergeCell ref="H3:H4"/>
    <mergeCell ref="J3:J4"/>
    <mergeCell ref="A2:B4"/>
    <mergeCell ref="E3:E4"/>
    <mergeCell ref="C2:K2"/>
    <mergeCell ref="C3:C4"/>
    <mergeCell ref="D3:D4"/>
    <mergeCell ref="I3:I4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2021-02-03T07:11:26Z</cp:lastPrinted>
  <dcterms:created xsi:type="dcterms:W3CDTF">2000-08-19T11:22:32Z</dcterms:created>
  <dcterms:modified xsi:type="dcterms:W3CDTF">2021-02-24T04:33:57Z</dcterms:modified>
  <cp:category/>
  <cp:version/>
  <cp:contentType/>
  <cp:contentStatus/>
</cp:coreProperties>
</file>