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465" windowWidth="12120" windowHeight="4320" tabRatio="703" activeTab="0"/>
  </bookViews>
  <sheets>
    <sheet name="第4表" sheetId="1" r:id="rId1"/>
  </sheets>
  <definedNames/>
  <calcPr fullCalcOnLoad="1"/>
</workbook>
</file>

<file path=xl/sharedStrings.xml><?xml version="1.0" encoding="utf-8"?>
<sst xmlns="http://schemas.openxmlformats.org/spreadsheetml/2006/main" count="133" uniqueCount="46">
  <si>
    <t>小学校</t>
  </si>
  <si>
    <t>中学校</t>
  </si>
  <si>
    <t>区分</t>
  </si>
  <si>
    <t>計</t>
  </si>
  <si>
    <t>校長</t>
  </si>
  <si>
    <t>教頭</t>
  </si>
  <si>
    <t>助教諭</t>
  </si>
  <si>
    <t>養護
教諭</t>
  </si>
  <si>
    <t>養護
助教諭</t>
  </si>
  <si>
    <t>講師</t>
  </si>
  <si>
    <t>事務職員</t>
  </si>
  <si>
    <t>学校栄
養職員</t>
  </si>
  <si>
    <t>養護職員</t>
  </si>
  <si>
    <t>その他</t>
  </si>
  <si>
    <t>負担法</t>
  </si>
  <si>
    <t>教員数</t>
  </si>
  <si>
    <t>職員数</t>
  </si>
  <si>
    <t>市町村費
支弁教員</t>
  </si>
  <si>
    <t>そ の 他 の 者</t>
  </si>
  <si>
    <t>栄養　　教諭</t>
  </si>
  <si>
    <t>平成20年度</t>
  </si>
  <si>
    <t>平成21年度</t>
  </si>
  <si>
    <t>平成22年度</t>
  </si>
  <si>
    <t>-</t>
  </si>
  <si>
    <r>
      <t xml:space="preserve">教諭      </t>
    </r>
    <r>
      <rPr>
        <sz val="6"/>
        <rFont val="ＡＲ丸ゴシック体Ｍ"/>
        <family val="3"/>
      </rPr>
      <t>主幹教諭を含む</t>
    </r>
  </si>
  <si>
    <t>平成23年度</t>
  </si>
  <si>
    <t>平成24年度</t>
  </si>
  <si>
    <t>平成25年度</t>
  </si>
  <si>
    <t>平成26年度</t>
  </si>
  <si>
    <t>-</t>
  </si>
  <si>
    <t>-</t>
  </si>
  <si>
    <t>-</t>
  </si>
  <si>
    <t>平成27年度</t>
  </si>
  <si>
    <t>平成28年度</t>
  </si>
  <si>
    <t>平成29年度</t>
  </si>
  <si>
    <t>-</t>
  </si>
  <si>
    <t>平成30年度</t>
  </si>
  <si>
    <t>-</t>
  </si>
  <si>
    <t>-</t>
  </si>
  <si>
    <t>義務教育学校</t>
  </si>
  <si>
    <t>-</t>
  </si>
  <si>
    <t>-</t>
  </si>
  <si>
    <t>第４表　　公立小中義務教育学校の教員数及び職員数</t>
  </si>
  <si>
    <t>-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</si>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</sst>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.5"/>
      <name val="ＡＲ丸ゴシック体Ｍ"/>
      <family val="3"/>
    </font>
    <font>
      <sz val="6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ＡＲ丸ゴシック体Ｍ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left"/>
    </xf>
    <xf numFmtId="0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6" fillId="0" borderId="11" xfId="0" applyNumberFormat="1" applyFont="1" applyBorder="1" applyAlignment="1">
      <alignment horizontal="distributed" vertical="center"/>
    </xf>
    <xf numFmtId="0" fontId="6" fillId="0" borderId="12" xfId="0" applyNumberFormat="1" applyFont="1" applyBorder="1" applyAlignment="1">
      <alignment horizontal="distributed" vertical="center"/>
    </xf>
    <xf numFmtId="0" fontId="6" fillId="0" borderId="13" xfId="0" applyNumberFormat="1" applyFont="1" applyBorder="1" applyAlignment="1">
      <alignment horizontal="distributed" vertical="center"/>
    </xf>
    <xf numFmtId="0" fontId="6" fillId="0" borderId="14" xfId="0" applyNumberFormat="1" applyFont="1" applyBorder="1" applyAlignment="1">
      <alignment horizontal="distributed" vertical="center"/>
    </xf>
    <xf numFmtId="0" fontId="6" fillId="0" borderId="15" xfId="0" applyNumberFormat="1" applyFont="1" applyBorder="1" applyAlignment="1">
      <alignment horizontal="distributed" vertical="center"/>
    </xf>
    <xf numFmtId="0" fontId="6" fillId="0" borderId="0" xfId="0" applyNumberFormat="1" applyFont="1" applyBorder="1" applyAlignment="1">
      <alignment horizontal="distributed" vertical="center"/>
    </xf>
    <xf numFmtId="0" fontId="6" fillId="0" borderId="16" xfId="0" applyNumberFormat="1" applyFont="1" applyBorder="1" applyAlignment="1">
      <alignment horizontal="distributed" vertical="center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distributed" vertical="center"/>
    </xf>
    <xf numFmtId="0" fontId="5" fillId="0" borderId="22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0" fillId="0" borderId="0" xfId="0" applyNumberFormat="1" applyFont="1" applyBorder="1" applyAlignment="1">
      <alignment/>
    </xf>
    <xf numFmtId="0" fontId="6" fillId="0" borderId="24" xfId="0" applyNumberFormat="1" applyFont="1" applyBorder="1" applyAlignment="1">
      <alignment horizontal="distributed" vertical="center"/>
    </xf>
    <xf numFmtId="0" fontId="6" fillId="0" borderId="25" xfId="0" applyNumberFormat="1" applyFont="1" applyBorder="1" applyAlignment="1">
      <alignment horizontal="distributed" vertical="center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distributed" textRotation="255"/>
    </xf>
    <xf numFmtId="0" fontId="6" fillId="0" borderId="30" xfId="0" applyNumberFormat="1" applyFont="1" applyBorder="1" applyAlignment="1">
      <alignment horizontal="distributed"/>
    </xf>
    <xf numFmtId="0" fontId="6" fillId="0" borderId="0" xfId="0" applyNumberFormat="1" applyFont="1" applyFill="1" applyBorder="1" applyAlignment="1">
      <alignment/>
    </xf>
    <xf numFmtId="0" fontId="6" fillId="0" borderId="31" xfId="0" applyNumberFormat="1" applyFont="1" applyFill="1" applyBorder="1" applyAlignment="1">
      <alignment/>
    </xf>
    <xf numFmtId="0" fontId="7" fillId="0" borderId="31" xfId="0" applyNumberFormat="1" applyFont="1" applyFill="1" applyBorder="1" applyAlignment="1" quotePrefix="1">
      <alignment horizontal="center" vertical="center"/>
    </xf>
    <xf numFmtId="0" fontId="6" fillId="0" borderId="32" xfId="0" applyNumberFormat="1" applyFont="1" applyFill="1" applyBorder="1" applyAlignment="1">
      <alignment/>
    </xf>
    <xf numFmtId="0" fontId="6" fillId="0" borderId="31" xfId="0" applyNumberFormat="1" applyFont="1" applyFill="1" applyBorder="1" applyAlignment="1">
      <alignment horizontal="right"/>
    </xf>
    <xf numFmtId="0" fontId="6" fillId="0" borderId="16" xfId="0" applyNumberFormat="1" applyFont="1" applyBorder="1" applyAlignment="1">
      <alignment horizontal="center" vertical="distributed" textRotation="255"/>
    </xf>
    <xf numFmtId="0" fontId="6" fillId="0" borderId="30" xfId="0" applyNumberFormat="1" applyFont="1" applyFill="1" applyBorder="1" applyAlignment="1">
      <alignment horizontal="distributed"/>
    </xf>
    <xf numFmtId="0" fontId="6" fillId="0" borderId="33" xfId="0" applyNumberFormat="1" applyFont="1" applyFill="1" applyBorder="1" applyAlignment="1">
      <alignment/>
    </xf>
    <xf numFmtId="0" fontId="6" fillId="0" borderId="34" xfId="0" applyNumberFormat="1" applyFont="1" applyFill="1" applyBorder="1" applyAlignment="1">
      <alignment/>
    </xf>
    <xf numFmtId="0" fontId="7" fillId="0" borderId="31" xfId="0" applyNumberFormat="1" applyFont="1" applyFill="1" applyBorder="1" applyAlignment="1" quotePrefix="1">
      <alignment horizontal="right" vertical="center"/>
    </xf>
    <xf numFmtId="0" fontId="6" fillId="0" borderId="35" xfId="0" applyNumberFormat="1" applyFont="1" applyFill="1" applyBorder="1" applyAlignment="1">
      <alignment/>
    </xf>
    <xf numFmtId="0" fontId="7" fillId="0" borderId="35" xfId="0" applyNumberFormat="1" applyFont="1" applyFill="1" applyBorder="1" applyAlignment="1" quotePrefix="1">
      <alignment horizontal="center" vertical="center"/>
    </xf>
    <xf numFmtId="0" fontId="6" fillId="0" borderId="36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 vertical="center"/>
    </xf>
    <xf numFmtId="0" fontId="6" fillId="33" borderId="33" xfId="0" applyNumberFormat="1" applyFont="1" applyFill="1" applyBorder="1" applyAlignment="1">
      <alignment horizontal="distributed"/>
    </xf>
    <xf numFmtId="0" fontId="6" fillId="33" borderId="36" xfId="0" applyNumberFormat="1" applyFont="1" applyFill="1" applyBorder="1" applyAlignment="1">
      <alignment/>
    </xf>
    <xf numFmtId="0" fontId="6" fillId="33" borderId="31" xfId="0" applyNumberFormat="1" applyFont="1" applyFill="1" applyBorder="1" applyAlignment="1">
      <alignment/>
    </xf>
    <xf numFmtId="0" fontId="7" fillId="33" borderId="31" xfId="0" applyNumberFormat="1" applyFont="1" applyFill="1" applyBorder="1" applyAlignment="1">
      <alignment horizontal="right" vertical="center"/>
    </xf>
    <xf numFmtId="0" fontId="7" fillId="33" borderId="31" xfId="0" applyNumberFormat="1" applyFont="1" applyFill="1" applyBorder="1" applyAlignment="1" quotePrefix="1">
      <alignment horizontal="center" vertical="center"/>
    </xf>
    <xf numFmtId="0" fontId="6" fillId="33" borderId="32" xfId="0" applyNumberFormat="1" applyFont="1" applyFill="1" applyBorder="1" applyAlignment="1">
      <alignment/>
    </xf>
    <xf numFmtId="0" fontId="6" fillId="33" borderId="35" xfId="0" applyNumberFormat="1" applyFont="1" applyFill="1" applyBorder="1" applyAlignment="1">
      <alignment/>
    </xf>
    <xf numFmtId="0" fontId="6" fillId="33" borderId="31" xfId="0" applyNumberFormat="1" applyFont="1" applyFill="1" applyBorder="1" applyAlignment="1">
      <alignment horizontal="right"/>
    </xf>
    <xf numFmtId="0" fontId="6" fillId="33" borderId="0" xfId="0" applyNumberFormat="1" applyFont="1" applyFill="1" applyBorder="1" applyAlignment="1">
      <alignment/>
    </xf>
    <xf numFmtId="0" fontId="6" fillId="0" borderId="33" xfId="0" applyNumberFormat="1" applyFont="1" applyFill="1" applyBorder="1" applyAlignment="1">
      <alignment horizontal="distributed"/>
    </xf>
    <xf numFmtId="0" fontId="6" fillId="0" borderId="37" xfId="0" applyNumberFormat="1" applyFont="1" applyFill="1" applyBorder="1" applyAlignment="1">
      <alignment/>
    </xf>
    <xf numFmtId="0" fontId="6" fillId="0" borderId="38" xfId="0" applyNumberFormat="1" applyFont="1" applyFill="1" applyBorder="1" applyAlignment="1">
      <alignment/>
    </xf>
    <xf numFmtId="0" fontId="6" fillId="33" borderId="30" xfId="0" applyNumberFormat="1" applyFont="1" applyFill="1" applyBorder="1" applyAlignment="1">
      <alignment horizontal="distributed"/>
    </xf>
    <xf numFmtId="0" fontId="6" fillId="33" borderId="38" xfId="0" applyNumberFormat="1" applyFont="1" applyFill="1" applyBorder="1" applyAlignment="1">
      <alignment/>
    </xf>
    <xf numFmtId="0" fontId="6" fillId="33" borderId="37" xfId="0" applyNumberFormat="1" applyFont="1" applyFill="1" applyBorder="1" applyAlignment="1">
      <alignment/>
    </xf>
    <xf numFmtId="0" fontId="6" fillId="0" borderId="25" xfId="0" applyNumberFormat="1" applyFont="1" applyBorder="1" applyAlignment="1">
      <alignment horizontal="center" vertical="distributed" textRotation="255"/>
    </xf>
    <xf numFmtId="0" fontId="6" fillId="34" borderId="39" xfId="0" applyNumberFormat="1" applyFont="1" applyFill="1" applyBorder="1" applyAlignment="1">
      <alignment horizontal="distributed"/>
    </xf>
    <xf numFmtId="0" fontId="6" fillId="35" borderId="40" xfId="0" applyNumberFormat="1" applyFont="1" applyFill="1" applyBorder="1" applyAlignment="1">
      <alignment/>
    </xf>
    <xf numFmtId="0" fontId="6" fillId="34" borderId="27" xfId="0" applyNumberFormat="1" applyFont="1" applyFill="1" applyBorder="1" applyAlignment="1">
      <alignment/>
    </xf>
    <xf numFmtId="0" fontId="7" fillId="34" borderId="27" xfId="0" applyNumberFormat="1" applyFont="1" applyFill="1" applyBorder="1" applyAlignment="1">
      <alignment horizontal="right" vertical="center"/>
    </xf>
    <xf numFmtId="0" fontId="7" fillId="34" borderId="27" xfId="0" applyNumberFormat="1" applyFont="1" applyFill="1" applyBorder="1" applyAlignment="1" quotePrefix="1">
      <alignment horizontal="center" vertical="center"/>
    </xf>
    <xf numFmtId="0" fontId="6" fillId="34" borderId="41" xfId="0" applyNumberFormat="1" applyFont="1" applyFill="1" applyBorder="1" applyAlignment="1">
      <alignment/>
    </xf>
    <xf numFmtId="0" fontId="6" fillId="35" borderId="42" xfId="0" applyNumberFormat="1" applyFont="1" applyFill="1" applyBorder="1" applyAlignment="1">
      <alignment/>
    </xf>
    <xf numFmtId="0" fontId="6" fillId="34" borderId="27" xfId="0" applyNumberFormat="1" applyFont="1" applyFill="1" applyBorder="1" applyAlignment="1">
      <alignment horizontal="right"/>
    </xf>
    <xf numFmtId="0" fontId="6" fillId="34" borderId="24" xfId="0" applyNumberFormat="1" applyFont="1" applyFill="1" applyBorder="1" applyAlignment="1">
      <alignment/>
    </xf>
    <xf numFmtId="0" fontId="6" fillId="33" borderId="29" xfId="0" applyNumberFormat="1" applyFont="1" applyFill="1" applyBorder="1" applyAlignment="1">
      <alignment horizontal="center" vertical="distributed" textRotation="255"/>
    </xf>
    <xf numFmtId="0" fontId="6" fillId="0" borderId="43" xfId="0" applyNumberFormat="1" applyFont="1" applyBorder="1" applyAlignment="1">
      <alignment horizontal="distributed"/>
    </xf>
    <xf numFmtId="0" fontId="6" fillId="0" borderId="44" xfId="0" applyNumberFormat="1" applyFont="1" applyFill="1" applyBorder="1" applyAlignment="1">
      <alignment/>
    </xf>
    <xf numFmtId="0" fontId="6" fillId="0" borderId="21" xfId="0" applyNumberFormat="1" applyFont="1" applyFill="1" applyBorder="1" applyAlignment="1">
      <alignment/>
    </xf>
    <xf numFmtId="0" fontId="6" fillId="0" borderId="21" xfId="0" applyNumberFormat="1" applyFont="1" applyFill="1" applyBorder="1" applyAlignment="1" quotePrefix="1">
      <alignment horizontal="center"/>
    </xf>
    <xf numFmtId="0" fontId="6" fillId="0" borderId="45" xfId="0" applyNumberFormat="1" applyFont="1" applyFill="1" applyBorder="1" applyAlignment="1">
      <alignment/>
    </xf>
    <xf numFmtId="0" fontId="6" fillId="0" borderId="46" xfId="0" applyNumberFormat="1" applyFont="1" applyFill="1" applyBorder="1" applyAlignment="1">
      <alignment/>
    </xf>
    <xf numFmtId="0" fontId="6" fillId="0" borderId="47" xfId="0" applyNumberFormat="1" applyFont="1" applyFill="1" applyBorder="1" applyAlignment="1">
      <alignment/>
    </xf>
    <xf numFmtId="0" fontId="6" fillId="0" borderId="21" xfId="0" applyNumberFormat="1" applyFont="1" applyFill="1" applyBorder="1" applyAlignment="1">
      <alignment horizontal="right"/>
    </xf>
    <xf numFmtId="0" fontId="6" fillId="0" borderId="48" xfId="0" applyNumberFormat="1" applyFont="1" applyFill="1" applyBorder="1" applyAlignment="1">
      <alignment/>
    </xf>
    <xf numFmtId="0" fontId="6" fillId="33" borderId="16" xfId="0" applyNumberFormat="1" applyFont="1" applyFill="1" applyBorder="1" applyAlignment="1">
      <alignment horizontal="center" vertical="distributed" textRotation="255"/>
    </xf>
    <xf numFmtId="0" fontId="6" fillId="0" borderId="31" xfId="0" applyNumberFormat="1" applyFont="1" applyFill="1" applyBorder="1" applyAlignment="1" quotePrefix="1">
      <alignment horizontal="center"/>
    </xf>
    <xf numFmtId="0" fontId="6" fillId="0" borderId="49" xfId="0" applyNumberFormat="1" applyFont="1" applyFill="1" applyBorder="1" applyAlignment="1">
      <alignment/>
    </xf>
    <xf numFmtId="0" fontId="6" fillId="0" borderId="31" xfId="0" applyNumberFormat="1" applyFont="1" applyFill="1" applyBorder="1" applyAlignment="1" quotePrefix="1">
      <alignment horizontal="right"/>
    </xf>
    <xf numFmtId="0" fontId="6" fillId="33" borderId="35" xfId="0" applyNumberFormat="1" applyFont="1" applyFill="1" applyBorder="1" applyAlignment="1" quotePrefix="1">
      <alignment horizontal="center"/>
    </xf>
    <xf numFmtId="0" fontId="6" fillId="33" borderId="35" xfId="0" applyNumberFormat="1" applyFont="1" applyFill="1" applyBorder="1" applyAlignment="1">
      <alignment horizontal="right"/>
    </xf>
    <xf numFmtId="0" fontId="6" fillId="0" borderId="35" xfId="0" applyNumberFormat="1" applyFont="1" applyFill="1" applyBorder="1" applyAlignment="1" quotePrefix="1">
      <alignment horizontal="center"/>
    </xf>
    <xf numFmtId="0" fontId="6" fillId="0" borderId="35" xfId="0" applyNumberFormat="1" applyFont="1" applyFill="1" applyBorder="1" applyAlignment="1">
      <alignment horizontal="right"/>
    </xf>
    <xf numFmtId="0" fontId="6" fillId="33" borderId="31" xfId="0" applyNumberFormat="1" applyFont="1" applyFill="1" applyBorder="1" applyAlignment="1" quotePrefix="1">
      <alignment horizontal="center"/>
    </xf>
    <xf numFmtId="0" fontId="6" fillId="33" borderId="25" xfId="0" applyNumberFormat="1" applyFont="1" applyFill="1" applyBorder="1" applyAlignment="1">
      <alignment horizontal="center" vertical="distributed" textRotation="255"/>
    </xf>
    <xf numFmtId="0" fontId="6" fillId="34" borderId="40" xfId="0" applyNumberFormat="1" applyFont="1" applyFill="1" applyBorder="1" applyAlignment="1">
      <alignment/>
    </xf>
    <xf numFmtId="0" fontId="6" fillId="34" borderId="50" xfId="0" applyNumberFormat="1" applyFont="1" applyFill="1" applyBorder="1" applyAlignment="1" quotePrefix="1">
      <alignment horizontal="center"/>
    </xf>
    <xf numFmtId="0" fontId="6" fillId="34" borderId="42" xfId="0" applyNumberFormat="1" applyFont="1" applyFill="1" applyBorder="1" applyAlignment="1">
      <alignment/>
    </xf>
    <xf numFmtId="0" fontId="6" fillId="34" borderId="28" xfId="0" applyNumberFormat="1" applyFont="1" applyFill="1" applyBorder="1" applyAlignment="1">
      <alignment/>
    </xf>
    <xf numFmtId="0" fontId="26" fillId="0" borderId="10" xfId="0" applyNumberFormat="1" applyFont="1" applyBorder="1" applyAlignment="1">
      <alignment vertical="center" textRotation="255" wrapText="1"/>
    </xf>
    <xf numFmtId="0" fontId="6" fillId="34" borderId="51" xfId="0" applyNumberFormat="1" applyFont="1" applyFill="1" applyBorder="1" applyAlignment="1">
      <alignment horizontal="distributed" vertical="center"/>
    </xf>
    <xf numFmtId="0" fontId="6" fillId="34" borderId="52" xfId="0" applyNumberFormat="1" applyFont="1" applyFill="1" applyBorder="1" applyAlignment="1">
      <alignment vertical="center"/>
    </xf>
    <xf numFmtId="0" fontId="6" fillId="34" borderId="53" xfId="0" applyNumberFormat="1" applyFont="1" applyFill="1" applyBorder="1" applyAlignment="1">
      <alignment vertical="center"/>
    </xf>
    <xf numFmtId="0" fontId="6" fillId="34" borderId="53" xfId="0" applyNumberFormat="1" applyFont="1" applyFill="1" applyBorder="1" applyAlignment="1">
      <alignment horizontal="right" vertical="center"/>
    </xf>
    <xf numFmtId="0" fontId="6" fillId="34" borderId="54" xfId="0" applyNumberFormat="1" applyFont="1" applyFill="1" applyBorder="1" applyAlignment="1">
      <alignment vertical="center"/>
    </xf>
    <xf numFmtId="0" fontId="6" fillId="34" borderId="55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6" fillId="34" borderId="56" xfId="0" applyNumberFormat="1" applyFont="1" applyFill="1" applyBorder="1" applyAlignment="1" quotePrefix="1">
      <alignment horizontal="right" vertical="center"/>
    </xf>
    <xf numFmtId="0" fontId="6" fillId="34" borderId="57" xfId="0" applyNumberFormat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 quotePrefix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tabSelected="1"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6" sqref="G16:G17"/>
    </sheetView>
  </sheetViews>
  <sheetFormatPr defaultColWidth="9.00390625" defaultRowHeight="13.5"/>
  <cols>
    <col min="1" max="1" width="5.625" style="99" customWidth="1"/>
    <col min="2" max="2" width="11.125" style="99" customWidth="1"/>
    <col min="3" max="18" width="7.625" style="99" customWidth="1"/>
    <col min="19" max="16384" width="9.00390625" style="19" customWidth="1"/>
  </cols>
  <sheetData>
    <row r="1" spans="1:20" s="4" customFormat="1" ht="14.25" customHeight="1" thickBot="1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3"/>
      <c r="T1" s="3"/>
    </row>
    <row r="2" spans="1:20" s="4" customFormat="1" ht="18.75" customHeight="1">
      <c r="A2" s="5" t="s">
        <v>2</v>
      </c>
      <c r="B2" s="6"/>
      <c r="C2" s="7" t="s">
        <v>15</v>
      </c>
      <c r="D2" s="8"/>
      <c r="E2" s="8"/>
      <c r="F2" s="8"/>
      <c r="G2" s="8"/>
      <c r="H2" s="8"/>
      <c r="I2" s="8"/>
      <c r="J2" s="8"/>
      <c r="K2" s="8"/>
      <c r="L2" s="9" t="s">
        <v>16</v>
      </c>
      <c r="M2" s="8"/>
      <c r="N2" s="8"/>
      <c r="O2" s="8"/>
      <c r="P2" s="8"/>
      <c r="Q2" s="8"/>
      <c r="R2" s="8"/>
      <c r="S2" s="3"/>
      <c r="T2" s="3"/>
    </row>
    <row r="3" spans="1:20" ht="18" customHeight="1">
      <c r="A3" s="10"/>
      <c r="B3" s="11"/>
      <c r="C3" s="12" t="s">
        <v>3</v>
      </c>
      <c r="D3" s="13" t="s">
        <v>4</v>
      </c>
      <c r="E3" s="13" t="s">
        <v>5</v>
      </c>
      <c r="F3" s="13" t="s">
        <v>24</v>
      </c>
      <c r="G3" s="13" t="s">
        <v>6</v>
      </c>
      <c r="H3" s="13" t="s">
        <v>7</v>
      </c>
      <c r="I3" s="13" t="s">
        <v>8</v>
      </c>
      <c r="J3" s="13" t="s">
        <v>19</v>
      </c>
      <c r="K3" s="14" t="s">
        <v>9</v>
      </c>
      <c r="L3" s="15" t="s">
        <v>3</v>
      </c>
      <c r="M3" s="16" t="s">
        <v>14</v>
      </c>
      <c r="N3" s="16"/>
      <c r="O3" s="17" t="s">
        <v>18</v>
      </c>
      <c r="P3" s="18"/>
      <c r="Q3" s="18"/>
      <c r="R3" s="18"/>
      <c r="S3" s="3"/>
      <c r="T3" s="3"/>
    </row>
    <row r="4" spans="1:20" ht="29.25" customHeight="1">
      <c r="A4" s="20"/>
      <c r="B4" s="21"/>
      <c r="C4" s="12"/>
      <c r="D4" s="13"/>
      <c r="E4" s="13"/>
      <c r="F4" s="13"/>
      <c r="G4" s="13"/>
      <c r="H4" s="13"/>
      <c r="I4" s="13"/>
      <c r="J4" s="13"/>
      <c r="K4" s="14"/>
      <c r="L4" s="15"/>
      <c r="M4" s="22" t="s">
        <v>10</v>
      </c>
      <c r="N4" s="22" t="s">
        <v>11</v>
      </c>
      <c r="O4" s="23" t="s">
        <v>17</v>
      </c>
      <c r="P4" s="23" t="s">
        <v>10</v>
      </c>
      <c r="Q4" s="23" t="s">
        <v>12</v>
      </c>
      <c r="R4" s="24" t="s">
        <v>13</v>
      </c>
      <c r="S4" s="3"/>
      <c r="T4" s="3"/>
    </row>
    <row r="5" spans="1:20" ht="13.5" customHeight="1">
      <c r="A5" s="25" t="s">
        <v>0</v>
      </c>
      <c r="B5" s="26" t="s">
        <v>20</v>
      </c>
      <c r="C5" s="27">
        <v>3441</v>
      </c>
      <c r="D5" s="28">
        <v>245</v>
      </c>
      <c r="E5" s="28">
        <v>263</v>
      </c>
      <c r="F5" s="28">
        <v>2331</v>
      </c>
      <c r="G5" s="36" t="s">
        <v>40</v>
      </c>
      <c r="H5" s="28">
        <v>223</v>
      </c>
      <c r="I5" s="28">
        <v>26</v>
      </c>
      <c r="J5" s="29">
        <v>17</v>
      </c>
      <c r="K5" s="30">
        <v>336</v>
      </c>
      <c r="L5" s="27">
        <v>522</v>
      </c>
      <c r="M5" s="28">
        <v>236</v>
      </c>
      <c r="N5" s="28">
        <v>5</v>
      </c>
      <c r="O5" s="31" t="s">
        <v>23</v>
      </c>
      <c r="P5" s="31" t="s">
        <v>45</v>
      </c>
      <c r="Q5" s="28">
        <v>1</v>
      </c>
      <c r="R5" s="27">
        <v>280</v>
      </c>
      <c r="S5" s="3"/>
      <c r="T5" s="3"/>
    </row>
    <row r="6" spans="1:20" ht="13.5">
      <c r="A6" s="32"/>
      <c r="B6" s="33" t="s">
        <v>21</v>
      </c>
      <c r="C6" s="34">
        <v>3466</v>
      </c>
      <c r="D6" s="28">
        <v>244</v>
      </c>
      <c r="E6" s="28">
        <v>262</v>
      </c>
      <c r="F6" s="28">
        <v>2309</v>
      </c>
      <c r="G6" s="36" t="s">
        <v>40</v>
      </c>
      <c r="H6" s="28">
        <v>216</v>
      </c>
      <c r="I6" s="28">
        <v>37</v>
      </c>
      <c r="J6" s="29">
        <v>28</v>
      </c>
      <c r="K6" s="30">
        <v>370</v>
      </c>
      <c r="L6" s="35">
        <v>519</v>
      </c>
      <c r="M6" s="28">
        <v>232</v>
      </c>
      <c r="N6" s="28">
        <v>3</v>
      </c>
      <c r="O6" s="31">
        <v>3</v>
      </c>
      <c r="P6" s="31" t="s">
        <v>40</v>
      </c>
      <c r="Q6" s="28">
        <v>1</v>
      </c>
      <c r="R6" s="27">
        <v>280</v>
      </c>
      <c r="S6" s="3"/>
      <c r="T6" s="3"/>
    </row>
    <row r="7" spans="1:20" ht="13.5">
      <c r="A7" s="32"/>
      <c r="B7" s="33" t="s">
        <v>22</v>
      </c>
      <c r="C7" s="34">
        <v>3402</v>
      </c>
      <c r="D7" s="28">
        <v>239</v>
      </c>
      <c r="E7" s="28">
        <v>250</v>
      </c>
      <c r="F7" s="28">
        <v>2337</v>
      </c>
      <c r="G7" s="36" t="s">
        <v>35</v>
      </c>
      <c r="H7" s="28">
        <v>218</v>
      </c>
      <c r="I7" s="28">
        <v>23</v>
      </c>
      <c r="J7" s="29">
        <v>34</v>
      </c>
      <c r="K7" s="30">
        <v>301</v>
      </c>
      <c r="L7" s="27">
        <v>473</v>
      </c>
      <c r="M7" s="28">
        <v>235</v>
      </c>
      <c r="N7" s="28">
        <v>5</v>
      </c>
      <c r="O7" s="31" t="s">
        <v>35</v>
      </c>
      <c r="P7" s="31" t="s">
        <v>37</v>
      </c>
      <c r="Q7" s="28">
        <v>1</v>
      </c>
      <c r="R7" s="27">
        <v>232</v>
      </c>
      <c r="S7" s="3"/>
      <c r="T7" s="3"/>
    </row>
    <row r="8" spans="1:20" ht="13.5">
      <c r="A8" s="32"/>
      <c r="B8" s="33" t="s">
        <v>25</v>
      </c>
      <c r="C8" s="34">
        <v>3317</v>
      </c>
      <c r="D8" s="28">
        <v>228</v>
      </c>
      <c r="E8" s="28">
        <v>240</v>
      </c>
      <c r="F8" s="28">
        <v>2364</v>
      </c>
      <c r="G8" s="36" t="s">
        <v>35</v>
      </c>
      <c r="H8" s="28">
        <v>213</v>
      </c>
      <c r="I8" s="37">
        <v>22</v>
      </c>
      <c r="J8" s="38">
        <v>33</v>
      </c>
      <c r="K8" s="30">
        <v>217</v>
      </c>
      <c r="L8" s="27">
        <v>457</v>
      </c>
      <c r="M8" s="28">
        <v>229</v>
      </c>
      <c r="N8" s="28">
        <v>2</v>
      </c>
      <c r="O8" s="31" t="s">
        <v>35</v>
      </c>
      <c r="P8" s="31" t="s">
        <v>35</v>
      </c>
      <c r="Q8" s="28">
        <v>1</v>
      </c>
      <c r="R8" s="27">
        <v>225</v>
      </c>
      <c r="S8" s="3"/>
      <c r="T8" s="3"/>
    </row>
    <row r="9" spans="1:20" ht="13.5">
      <c r="A9" s="32"/>
      <c r="B9" s="33" t="s">
        <v>26</v>
      </c>
      <c r="C9" s="39">
        <v>3253</v>
      </c>
      <c r="D9" s="28">
        <v>223</v>
      </c>
      <c r="E9" s="28">
        <v>239</v>
      </c>
      <c r="F9" s="28">
        <v>2349</v>
      </c>
      <c r="G9" s="40" t="s">
        <v>35</v>
      </c>
      <c r="H9" s="28">
        <v>212</v>
      </c>
      <c r="I9" s="37">
        <v>20</v>
      </c>
      <c r="J9" s="29">
        <v>33</v>
      </c>
      <c r="K9" s="30">
        <v>177</v>
      </c>
      <c r="L9" s="37">
        <v>437</v>
      </c>
      <c r="M9" s="28">
        <v>233</v>
      </c>
      <c r="N9" s="28">
        <v>1</v>
      </c>
      <c r="O9" s="31" t="s">
        <v>35</v>
      </c>
      <c r="P9" s="31" t="s">
        <v>35</v>
      </c>
      <c r="Q9" s="28">
        <v>1</v>
      </c>
      <c r="R9" s="27">
        <v>202</v>
      </c>
      <c r="S9" s="3"/>
      <c r="T9" s="3"/>
    </row>
    <row r="10" spans="1:20" ht="13.5">
      <c r="A10" s="32"/>
      <c r="B10" s="41" t="s">
        <v>27</v>
      </c>
      <c r="C10" s="42">
        <v>3228</v>
      </c>
      <c r="D10" s="43">
        <v>217</v>
      </c>
      <c r="E10" s="43">
        <v>232</v>
      </c>
      <c r="F10" s="43">
        <v>2305</v>
      </c>
      <c r="G10" s="44" t="s">
        <v>35</v>
      </c>
      <c r="H10" s="43">
        <v>207</v>
      </c>
      <c r="I10" s="43">
        <v>20</v>
      </c>
      <c r="J10" s="45">
        <v>31</v>
      </c>
      <c r="K10" s="46">
        <v>216</v>
      </c>
      <c r="L10" s="47">
        <v>419</v>
      </c>
      <c r="M10" s="43">
        <v>224</v>
      </c>
      <c r="N10" s="43">
        <v>3</v>
      </c>
      <c r="O10" s="48" t="s">
        <v>35</v>
      </c>
      <c r="P10" s="48" t="s">
        <v>35</v>
      </c>
      <c r="Q10" s="43">
        <v>1</v>
      </c>
      <c r="R10" s="49">
        <v>191</v>
      </c>
      <c r="S10" s="3"/>
      <c r="T10" s="3"/>
    </row>
    <row r="11" spans="1:20" ht="13.5">
      <c r="A11" s="32"/>
      <c r="B11" s="50" t="s">
        <v>28</v>
      </c>
      <c r="C11" s="39">
        <v>3195</v>
      </c>
      <c r="D11" s="28">
        <v>212</v>
      </c>
      <c r="E11" s="28">
        <v>225</v>
      </c>
      <c r="F11" s="28">
        <v>2261</v>
      </c>
      <c r="G11" s="40" t="s">
        <v>23</v>
      </c>
      <c r="H11" s="28">
        <v>205</v>
      </c>
      <c r="I11" s="28">
        <v>14</v>
      </c>
      <c r="J11" s="29">
        <v>32</v>
      </c>
      <c r="K11" s="30">
        <v>246</v>
      </c>
      <c r="L11" s="37">
        <v>423</v>
      </c>
      <c r="M11" s="28">
        <v>226</v>
      </c>
      <c r="N11" s="28">
        <v>2</v>
      </c>
      <c r="O11" s="31" t="s">
        <v>35</v>
      </c>
      <c r="P11" s="31" t="s">
        <v>35</v>
      </c>
      <c r="Q11" s="28">
        <v>1</v>
      </c>
      <c r="R11" s="27">
        <v>194</v>
      </c>
      <c r="S11" s="3"/>
      <c r="T11" s="3"/>
    </row>
    <row r="12" spans="1:20" ht="13.5">
      <c r="A12" s="32"/>
      <c r="B12" s="50" t="s">
        <v>32</v>
      </c>
      <c r="C12" s="39">
        <v>3179</v>
      </c>
      <c r="D12" s="28">
        <v>207</v>
      </c>
      <c r="E12" s="28">
        <v>218</v>
      </c>
      <c r="F12" s="28">
        <v>2238</v>
      </c>
      <c r="G12" s="40" t="s">
        <v>37</v>
      </c>
      <c r="H12" s="28">
        <v>199</v>
      </c>
      <c r="I12" s="28">
        <v>14</v>
      </c>
      <c r="J12" s="29">
        <v>32</v>
      </c>
      <c r="K12" s="30">
        <v>271</v>
      </c>
      <c r="L12" s="37">
        <v>418</v>
      </c>
      <c r="M12" s="28">
        <v>219</v>
      </c>
      <c r="N12" s="28">
        <v>6</v>
      </c>
      <c r="O12" s="31" t="s">
        <v>35</v>
      </c>
      <c r="P12" s="31" t="s">
        <v>35</v>
      </c>
      <c r="Q12" s="31" t="s">
        <v>38</v>
      </c>
      <c r="R12" s="51">
        <v>193</v>
      </c>
      <c r="S12" s="3"/>
      <c r="T12" s="3"/>
    </row>
    <row r="13" spans="1:20" ht="13.5">
      <c r="A13" s="32"/>
      <c r="B13" s="33" t="s">
        <v>33</v>
      </c>
      <c r="C13" s="39">
        <v>3181</v>
      </c>
      <c r="D13" s="28">
        <v>202</v>
      </c>
      <c r="E13" s="28">
        <v>214</v>
      </c>
      <c r="F13" s="28">
        <v>2243</v>
      </c>
      <c r="G13" s="40" t="s">
        <v>23</v>
      </c>
      <c r="H13" s="28">
        <v>194</v>
      </c>
      <c r="I13" s="28">
        <v>21</v>
      </c>
      <c r="J13" s="29">
        <v>31</v>
      </c>
      <c r="K13" s="30">
        <v>276</v>
      </c>
      <c r="L13" s="52">
        <v>399</v>
      </c>
      <c r="M13" s="28">
        <v>214</v>
      </c>
      <c r="N13" s="28">
        <v>3</v>
      </c>
      <c r="O13" s="31" t="s">
        <v>35</v>
      </c>
      <c r="P13" s="31" t="s">
        <v>35</v>
      </c>
      <c r="Q13" s="31" t="s">
        <v>35</v>
      </c>
      <c r="R13" s="27">
        <v>182</v>
      </c>
      <c r="S13" s="3"/>
      <c r="T13" s="3"/>
    </row>
    <row r="14" spans="1:20" ht="13.5">
      <c r="A14" s="32"/>
      <c r="B14" s="53" t="s">
        <v>34</v>
      </c>
      <c r="C14" s="42">
        <v>3153</v>
      </c>
      <c r="D14" s="43">
        <v>199</v>
      </c>
      <c r="E14" s="43">
        <v>208</v>
      </c>
      <c r="F14" s="43">
        <v>2238</v>
      </c>
      <c r="G14" s="44" t="s">
        <v>23</v>
      </c>
      <c r="H14" s="43">
        <v>191</v>
      </c>
      <c r="I14" s="43">
        <v>24</v>
      </c>
      <c r="J14" s="45">
        <v>32</v>
      </c>
      <c r="K14" s="46">
        <v>261</v>
      </c>
      <c r="L14" s="54">
        <v>396</v>
      </c>
      <c r="M14" s="43">
        <v>215</v>
      </c>
      <c r="N14" s="43">
        <v>3</v>
      </c>
      <c r="O14" s="48" t="s">
        <v>35</v>
      </c>
      <c r="P14" s="48">
        <v>1</v>
      </c>
      <c r="Q14" s="48" t="s">
        <v>35</v>
      </c>
      <c r="R14" s="55">
        <v>177</v>
      </c>
      <c r="S14" s="3"/>
      <c r="T14" s="3"/>
    </row>
    <row r="15" spans="1:20" ht="13.5">
      <c r="A15" s="56"/>
      <c r="B15" s="57" t="s">
        <v>36</v>
      </c>
      <c r="C15" s="58">
        <f>SUM(D15:K15)</f>
        <v>3171</v>
      </c>
      <c r="D15" s="59">
        <v>199</v>
      </c>
      <c r="E15" s="59">
        <v>204</v>
      </c>
      <c r="F15" s="59">
        <v>2202</v>
      </c>
      <c r="G15" s="60" t="s">
        <v>23</v>
      </c>
      <c r="H15" s="59">
        <v>187</v>
      </c>
      <c r="I15" s="59">
        <v>30</v>
      </c>
      <c r="J15" s="61">
        <v>31</v>
      </c>
      <c r="K15" s="62">
        <v>318</v>
      </c>
      <c r="L15" s="63">
        <f>SUM(M15:R15)</f>
        <v>400</v>
      </c>
      <c r="M15" s="59">
        <v>219</v>
      </c>
      <c r="N15" s="59">
        <v>1</v>
      </c>
      <c r="O15" s="64" t="s">
        <v>29</v>
      </c>
      <c r="P15" s="64">
        <v>2</v>
      </c>
      <c r="Q15" s="64" t="s">
        <v>23</v>
      </c>
      <c r="R15" s="65">
        <v>178</v>
      </c>
      <c r="S15" s="3"/>
      <c r="T15" s="3"/>
    </row>
    <row r="16" spans="1:20" ht="13.5" customHeight="1">
      <c r="A16" s="66" t="s">
        <v>1</v>
      </c>
      <c r="B16" s="67" t="s">
        <v>20</v>
      </c>
      <c r="C16" s="68">
        <v>1908</v>
      </c>
      <c r="D16" s="69">
        <v>102</v>
      </c>
      <c r="E16" s="69">
        <v>126</v>
      </c>
      <c r="F16" s="69">
        <v>1406</v>
      </c>
      <c r="G16" s="102" t="s">
        <v>23</v>
      </c>
      <c r="H16" s="69">
        <v>94</v>
      </c>
      <c r="I16" s="71">
        <v>12</v>
      </c>
      <c r="J16" s="70">
        <v>11</v>
      </c>
      <c r="K16" s="72">
        <v>157</v>
      </c>
      <c r="L16" s="73">
        <v>230</v>
      </c>
      <c r="M16" s="69">
        <v>113</v>
      </c>
      <c r="N16" s="69">
        <v>0</v>
      </c>
      <c r="O16" s="74">
        <v>0</v>
      </c>
      <c r="P16" s="69">
        <v>5</v>
      </c>
      <c r="Q16" s="102" t="s">
        <v>40</v>
      </c>
      <c r="R16" s="75">
        <v>112</v>
      </c>
      <c r="S16" s="3"/>
      <c r="T16" s="3"/>
    </row>
    <row r="17" spans="1:20" ht="13.5">
      <c r="A17" s="76"/>
      <c r="B17" s="33" t="s">
        <v>21</v>
      </c>
      <c r="C17" s="39">
        <v>1926</v>
      </c>
      <c r="D17" s="28">
        <v>102</v>
      </c>
      <c r="E17" s="28">
        <v>125</v>
      </c>
      <c r="F17" s="28">
        <v>1395</v>
      </c>
      <c r="G17" s="79" t="s">
        <v>43</v>
      </c>
      <c r="H17" s="28">
        <v>94</v>
      </c>
      <c r="I17" s="37">
        <v>9</v>
      </c>
      <c r="J17" s="77">
        <v>19</v>
      </c>
      <c r="K17" s="78">
        <v>182</v>
      </c>
      <c r="L17" s="52">
        <v>239</v>
      </c>
      <c r="M17" s="28">
        <v>110</v>
      </c>
      <c r="N17" s="31">
        <v>0</v>
      </c>
      <c r="O17" s="31">
        <v>0</v>
      </c>
      <c r="P17" s="28">
        <v>9</v>
      </c>
      <c r="Q17" s="79" t="s">
        <v>44</v>
      </c>
      <c r="R17" s="27">
        <v>120</v>
      </c>
      <c r="S17" s="3"/>
      <c r="T17" s="3"/>
    </row>
    <row r="18" spans="1:20" ht="13.5">
      <c r="A18" s="76"/>
      <c r="B18" s="33" t="s">
        <v>22</v>
      </c>
      <c r="C18" s="39">
        <v>1908</v>
      </c>
      <c r="D18" s="28">
        <v>101</v>
      </c>
      <c r="E18" s="28">
        <v>115</v>
      </c>
      <c r="F18" s="28">
        <v>1382</v>
      </c>
      <c r="G18" s="79" t="s">
        <v>35</v>
      </c>
      <c r="H18" s="28">
        <v>94</v>
      </c>
      <c r="I18" s="37">
        <v>11</v>
      </c>
      <c r="J18" s="77">
        <v>25</v>
      </c>
      <c r="K18" s="78">
        <v>180</v>
      </c>
      <c r="L18" s="52">
        <v>216</v>
      </c>
      <c r="M18" s="28">
        <v>110</v>
      </c>
      <c r="N18" s="31">
        <v>0</v>
      </c>
      <c r="O18" s="31" t="s">
        <v>35</v>
      </c>
      <c r="P18" s="28">
        <v>1</v>
      </c>
      <c r="Q18" s="79" t="s">
        <v>35</v>
      </c>
      <c r="R18" s="27">
        <v>105</v>
      </c>
      <c r="S18" s="3"/>
      <c r="T18" s="3"/>
    </row>
    <row r="19" spans="1:20" ht="13.5">
      <c r="A19" s="76"/>
      <c r="B19" s="33" t="s">
        <v>25</v>
      </c>
      <c r="C19" s="39">
        <v>1895</v>
      </c>
      <c r="D19" s="28">
        <v>99</v>
      </c>
      <c r="E19" s="28">
        <v>113</v>
      </c>
      <c r="F19" s="28">
        <v>1382</v>
      </c>
      <c r="G19" s="79" t="s">
        <v>35</v>
      </c>
      <c r="H19" s="28">
        <v>94</v>
      </c>
      <c r="I19" s="37">
        <v>10</v>
      </c>
      <c r="J19" s="77">
        <v>24</v>
      </c>
      <c r="K19" s="78">
        <v>173</v>
      </c>
      <c r="L19" s="52">
        <v>218</v>
      </c>
      <c r="M19" s="28">
        <v>115</v>
      </c>
      <c r="N19" s="31" t="s">
        <v>35</v>
      </c>
      <c r="O19" s="31">
        <v>2</v>
      </c>
      <c r="P19" s="28">
        <v>1</v>
      </c>
      <c r="Q19" s="79" t="s">
        <v>35</v>
      </c>
      <c r="R19" s="27">
        <v>100</v>
      </c>
      <c r="S19" s="3"/>
      <c r="T19" s="3"/>
    </row>
    <row r="20" spans="1:20" ht="13.5">
      <c r="A20" s="76"/>
      <c r="B20" s="33" t="s">
        <v>26</v>
      </c>
      <c r="C20" s="39">
        <v>1885</v>
      </c>
      <c r="D20" s="28">
        <v>98</v>
      </c>
      <c r="E20" s="37">
        <v>113</v>
      </c>
      <c r="F20" s="28">
        <v>1385</v>
      </c>
      <c r="G20" s="31" t="s">
        <v>35</v>
      </c>
      <c r="H20" s="28">
        <v>95</v>
      </c>
      <c r="I20" s="37">
        <v>12</v>
      </c>
      <c r="J20" s="77">
        <v>23</v>
      </c>
      <c r="K20" s="30">
        <v>159</v>
      </c>
      <c r="L20" s="37">
        <v>213</v>
      </c>
      <c r="M20" s="28">
        <v>115</v>
      </c>
      <c r="N20" s="31" t="s">
        <v>35</v>
      </c>
      <c r="O20" s="31" t="s">
        <v>35</v>
      </c>
      <c r="P20" s="31" t="s">
        <v>35</v>
      </c>
      <c r="Q20" s="31" t="s">
        <v>35</v>
      </c>
      <c r="R20" s="27">
        <v>98</v>
      </c>
      <c r="S20" s="3"/>
      <c r="T20" s="3"/>
    </row>
    <row r="21" spans="1:20" ht="13.5">
      <c r="A21" s="76"/>
      <c r="B21" s="41" t="s">
        <v>27</v>
      </c>
      <c r="C21" s="42">
        <v>1868</v>
      </c>
      <c r="D21" s="43">
        <v>98</v>
      </c>
      <c r="E21" s="43">
        <v>110</v>
      </c>
      <c r="F21" s="43">
        <v>1376</v>
      </c>
      <c r="G21" s="48" t="s">
        <v>35</v>
      </c>
      <c r="H21" s="43">
        <v>95</v>
      </c>
      <c r="I21" s="43">
        <v>11</v>
      </c>
      <c r="J21" s="80">
        <v>23</v>
      </c>
      <c r="K21" s="46">
        <v>155</v>
      </c>
      <c r="L21" s="49">
        <v>220</v>
      </c>
      <c r="M21" s="43">
        <v>118</v>
      </c>
      <c r="N21" s="81" t="s">
        <v>35</v>
      </c>
      <c r="O21" s="81" t="s">
        <v>35</v>
      </c>
      <c r="P21" s="48" t="s">
        <v>35</v>
      </c>
      <c r="Q21" s="48" t="s">
        <v>35</v>
      </c>
      <c r="R21" s="49">
        <v>102</v>
      </c>
      <c r="S21" s="3"/>
      <c r="T21" s="3"/>
    </row>
    <row r="22" spans="1:20" ht="13.5">
      <c r="A22" s="76"/>
      <c r="B22" s="50" t="s">
        <v>28</v>
      </c>
      <c r="C22" s="39">
        <v>1874</v>
      </c>
      <c r="D22" s="28">
        <v>97</v>
      </c>
      <c r="E22" s="28">
        <v>107</v>
      </c>
      <c r="F22" s="28">
        <v>1379</v>
      </c>
      <c r="G22" s="31" t="s">
        <v>35</v>
      </c>
      <c r="H22" s="28">
        <v>95</v>
      </c>
      <c r="I22" s="28">
        <v>10</v>
      </c>
      <c r="J22" s="82">
        <v>22</v>
      </c>
      <c r="K22" s="30">
        <v>164</v>
      </c>
      <c r="L22" s="27">
        <v>220</v>
      </c>
      <c r="M22" s="28">
        <v>119</v>
      </c>
      <c r="N22" s="83" t="s">
        <v>35</v>
      </c>
      <c r="O22" s="83" t="s">
        <v>35</v>
      </c>
      <c r="P22" s="31" t="s">
        <v>35</v>
      </c>
      <c r="Q22" s="31" t="s">
        <v>35</v>
      </c>
      <c r="R22" s="27">
        <v>101</v>
      </c>
      <c r="S22" s="3"/>
      <c r="T22" s="3"/>
    </row>
    <row r="23" spans="1:20" ht="13.5">
      <c r="A23" s="76"/>
      <c r="B23" s="50" t="s">
        <v>32</v>
      </c>
      <c r="C23" s="39">
        <v>1893</v>
      </c>
      <c r="D23" s="28">
        <v>96</v>
      </c>
      <c r="E23" s="28">
        <v>108</v>
      </c>
      <c r="F23" s="28">
        <v>1397</v>
      </c>
      <c r="G23" s="31" t="s">
        <v>35</v>
      </c>
      <c r="H23" s="28">
        <v>94</v>
      </c>
      <c r="I23" s="28">
        <v>10</v>
      </c>
      <c r="J23" s="77">
        <v>21</v>
      </c>
      <c r="K23" s="30">
        <v>167</v>
      </c>
      <c r="L23" s="27">
        <v>205</v>
      </c>
      <c r="M23" s="28">
        <v>112</v>
      </c>
      <c r="N23" s="83" t="s">
        <v>35</v>
      </c>
      <c r="O23" s="83" t="s">
        <v>35</v>
      </c>
      <c r="P23" s="31" t="s">
        <v>35</v>
      </c>
      <c r="Q23" s="31" t="s">
        <v>35</v>
      </c>
      <c r="R23" s="27">
        <v>93</v>
      </c>
      <c r="S23" s="3"/>
      <c r="T23" s="3"/>
    </row>
    <row r="24" spans="1:20" ht="13.5">
      <c r="A24" s="76"/>
      <c r="B24" s="33" t="s">
        <v>33</v>
      </c>
      <c r="C24" s="39">
        <v>1898</v>
      </c>
      <c r="D24" s="28">
        <v>96</v>
      </c>
      <c r="E24" s="28">
        <v>108</v>
      </c>
      <c r="F24" s="28">
        <v>1395</v>
      </c>
      <c r="G24" s="31" t="s">
        <v>35</v>
      </c>
      <c r="H24" s="28">
        <v>91</v>
      </c>
      <c r="I24" s="28">
        <v>13</v>
      </c>
      <c r="J24" s="82">
        <v>23</v>
      </c>
      <c r="K24" s="30">
        <v>172</v>
      </c>
      <c r="L24" s="52">
        <v>222</v>
      </c>
      <c r="M24" s="28">
        <v>120</v>
      </c>
      <c r="N24" s="31" t="s">
        <v>35</v>
      </c>
      <c r="O24" s="31">
        <v>4</v>
      </c>
      <c r="P24" s="31" t="s">
        <v>35</v>
      </c>
      <c r="Q24" s="31" t="s">
        <v>35</v>
      </c>
      <c r="R24" s="51">
        <v>98</v>
      </c>
      <c r="S24" s="3"/>
      <c r="T24" s="3"/>
    </row>
    <row r="25" spans="1:20" ht="13.5">
      <c r="A25" s="76"/>
      <c r="B25" s="53" t="s">
        <v>34</v>
      </c>
      <c r="C25" s="42">
        <v>1875</v>
      </c>
      <c r="D25" s="43">
        <v>97</v>
      </c>
      <c r="E25" s="43">
        <v>105</v>
      </c>
      <c r="F25" s="43">
        <v>1386</v>
      </c>
      <c r="G25" s="48" t="s">
        <v>35</v>
      </c>
      <c r="H25" s="43">
        <v>91</v>
      </c>
      <c r="I25" s="43">
        <v>14</v>
      </c>
      <c r="J25" s="84">
        <v>22</v>
      </c>
      <c r="K25" s="46">
        <v>160</v>
      </c>
      <c r="L25" s="54">
        <v>215</v>
      </c>
      <c r="M25" s="43">
        <v>120</v>
      </c>
      <c r="N25" s="48" t="s">
        <v>35</v>
      </c>
      <c r="O25" s="48" t="s">
        <v>35</v>
      </c>
      <c r="P25" s="48" t="s">
        <v>35</v>
      </c>
      <c r="Q25" s="48" t="s">
        <v>35</v>
      </c>
      <c r="R25" s="55">
        <v>95</v>
      </c>
      <c r="S25" s="3"/>
      <c r="T25" s="3"/>
    </row>
    <row r="26" spans="1:20" ht="13.5">
      <c r="A26" s="85"/>
      <c r="B26" s="57" t="s">
        <v>36</v>
      </c>
      <c r="C26" s="86">
        <f>SUM(D26:K26)</f>
        <v>1852</v>
      </c>
      <c r="D26" s="59">
        <v>95</v>
      </c>
      <c r="E26" s="59">
        <v>102</v>
      </c>
      <c r="F26" s="59">
        <v>1348</v>
      </c>
      <c r="G26" s="64" t="s">
        <v>31</v>
      </c>
      <c r="H26" s="59">
        <v>91</v>
      </c>
      <c r="I26" s="59">
        <v>11</v>
      </c>
      <c r="J26" s="87">
        <v>21</v>
      </c>
      <c r="K26" s="62">
        <v>184</v>
      </c>
      <c r="L26" s="88">
        <f>SUM(M26:R26)</f>
        <v>211</v>
      </c>
      <c r="M26" s="59">
        <v>119</v>
      </c>
      <c r="N26" s="64" t="s">
        <v>30</v>
      </c>
      <c r="O26" s="64" t="s">
        <v>23</v>
      </c>
      <c r="P26" s="64">
        <v>1</v>
      </c>
      <c r="Q26" s="64" t="s">
        <v>30</v>
      </c>
      <c r="R26" s="89">
        <v>91</v>
      </c>
      <c r="S26" s="3"/>
      <c r="T26" s="3"/>
    </row>
    <row r="27" spans="1:20" s="98" customFormat="1" ht="39.75" customHeight="1" thickBot="1">
      <c r="A27" s="90" t="s">
        <v>39</v>
      </c>
      <c r="B27" s="91" t="s">
        <v>36</v>
      </c>
      <c r="C27" s="92">
        <f>SUM(D27:K27)</f>
        <v>27</v>
      </c>
      <c r="D27" s="93">
        <v>1</v>
      </c>
      <c r="E27" s="93">
        <v>1</v>
      </c>
      <c r="F27" s="93">
        <v>19</v>
      </c>
      <c r="G27" s="94" t="s">
        <v>23</v>
      </c>
      <c r="H27" s="93">
        <v>1</v>
      </c>
      <c r="I27" s="94" t="s">
        <v>40</v>
      </c>
      <c r="J27" s="100" t="s">
        <v>23</v>
      </c>
      <c r="K27" s="95">
        <v>5</v>
      </c>
      <c r="L27" s="96">
        <f>SUM(M27:R27)</f>
        <v>1</v>
      </c>
      <c r="M27" s="93">
        <v>1</v>
      </c>
      <c r="N27" s="94" t="s">
        <v>23</v>
      </c>
      <c r="O27" s="94" t="s">
        <v>23</v>
      </c>
      <c r="P27" s="94" t="s">
        <v>23</v>
      </c>
      <c r="Q27" s="94" t="s">
        <v>23</v>
      </c>
      <c r="R27" s="101" t="s">
        <v>41</v>
      </c>
      <c r="S27" s="97"/>
      <c r="T27" s="97"/>
    </row>
    <row r="28" spans="1:20" ht="13.5">
      <c r="A28" s="2"/>
      <c r="B28" s="2"/>
      <c r="C28" s="2"/>
      <c r="D28" s="2"/>
      <c r="E28" s="2"/>
      <c r="F28" s="2"/>
      <c r="G28" s="2"/>
      <c r="H28" s="2"/>
      <c r="I28" s="3"/>
      <c r="J28" s="3"/>
      <c r="K28" s="2"/>
      <c r="L28" s="2"/>
      <c r="M28" s="2"/>
      <c r="N28" s="2"/>
      <c r="O28" s="2"/>
      <c r="P28" s="2"/>
      <c r="Q28" s="2"/>
      <c r="R28" s="2"/>
      <c r="S28" s="3"/>
      <c r="T28" s="3"/>
    </row>
    <row r="29" spans="1:20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"/>
      <c r="T29" s="3"/>
    </row>
    <row r="30" ht="13.5">
      <c r="C30" s="19"/>
    </row>
  </sheetData>
  <sheetProtection/>
  <mergeCells count="18">
    <mergeCell ref="A1:K1"/>
    <mergeCell ref="G3:G4"/>
    <mergeCell ref="H3:H4"/>
    <mergeCell ref="J3:J4"/>
    <mergeCell ref="A2:B4"/>
    <mergeCell ref="E3:E4"/>
    <mergeCell ref="C2:K2"/>
    <mergeCell ref="C3:C4"/>
    <mergeCell ref="D3:D4"/>
    <mergeCell ref="I3:I4"/>
    <mergeCell ref="A5:A15"/>
    <mergeCell ref="A16:A26"/>
    <mergeCell ref="L2:R2"/>
    <mergeCell ref="L3:L4"/>
    <mergeCell ref="M3:N3"/>
    <mergeCell ref="O3:R3"/>
    <mergeCell ref="F3:F4"/>
    <mergeCell ref="K3:K4"/>
  </mergeCells>
  <printOptions horizontalCentered="1"/>
  <pageMargins left="0.4724409448818898" right="0.3937007874015748" top="0.78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Windows ユーザー</cp:lastModifiedBy>
  <cp:lastPrinted>2020-02-07T06:17:13Z</cp:lastPrinted>
  <dcterms:created xsi:type="dcterms:W3CDTF">2000-08-19T11:22:32Z</dcterms:created>
  <dcterms:modified xsi:type="dcterms:W3CDTF">2020-02-07T07:11:14Z</dcterms:modified>
  <cp:category/>
  <cp:version/>
  <cp:contentType/>
  <cp:contentStatus/>
</cp:coreProperties>
</file>