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歳入総額（P5）" sheetId="1" r:id="rId1"/>
  </sheets>
  <definedNames>
    <definedName name="_xlnm.Print_Area" localSheetId="0">'歳入総額（P5）'!$B$1:$O$31</definedName>
    <definedName name="_xlnm.Print_Titles" localSheetId="0">'歳入総額（P5）'!$1:$4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<sst xmlns="http://schemas.openxmlformats.org/spreadsheetml/2006/main" count="40" uniqueCount="40">
  <si>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</si>
  <si>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</si>
  <si>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</si>
  <si>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</si>
  <si>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</si>
  <si>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■歳入総額の推移</t>
  </si>
  <si>
    <t>（単位：百万円）</t>
  </si>
  <si>
    <t>海士町</t>
  </si>
  <si>
    <t>西ノ島町</t>
  </si>
  <si>
    <t>知夫村</t>
  </si>
  <si>
    <t>注：合併市町村における「合併前団体合計」の数値は、構成市町村の数値を単純に合計したものである。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</si>
  <si>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</si>
  <si>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</si>
  <si>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</si>
  <si>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</si>
  <si>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</si>
  <si>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</si>
  <si>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</si>
  <si>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隠岐の島町</t>
  </si>
  <si>
    <t>邑南町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</si>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</sst>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G145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7" activeCellId="1" sqref="E5 E7"/>
      <selection pane="topRight" activeCell="E7" activeCellId="1" sqref="E5 E7"/>
      <selection pane="bottomLeft" activeCell="E7" activeCellId="1" sqref="E5 E7"/>
      <selection pane="bottomRight" activeCell="S22" sqref="S22"/>
    </sheetView>
  </sheetViews>
  <sheetFormatPr defaultColWidth="8.796875" defaultRowHeight="28.5" customHeight="1"/>
  <cols>
    <col min="1" max="1" width="3.69921875" style="2" customWidth="1"/>
    <col min="2" max="2" width="4.3984375" style="2" customWidth="1"/>
    <col min="3" max="3" width="2.3984375" style="2" customWidth="1"/>
    <col min="4" max="4" width="21.8984375" style="2" customWidth="1"/>
    <col min="5" max="15" width="13.09765625" style="2" customWidth="1"/>
    <col min="16" max="16" width="17.19921875" style="2" customWidth="1"/>
    <col min="17" max="17" width="13" style="2" customWidth="1"/>
    <col min="18" max="18" width="32.19921875" style="2" customWidth="1"/>
    <col min="19" max="25" width="8.8984375" style="2" customWidth="1"/>
    <col min="26" max="29" width="12.59765625" style="9" customWidth="1"/>
    <col min="30" max="33" width="11.09765625" style="9" customWidth="1"/>
    <col min="34" max="16384" width="9" style="2" customWidth="1"/>
  </cols>
  <sheetData>
    <row r="1" spans="2:33" ht="28.5" customHeight="1">
      <c r="B1" s="5" t="s">
        <v>5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8"/>
      <c r="AA1" s="8"/>
      <c r="AB1" s="8"/>
      <c r="AC1" s="8"/>
      <c r="AD1" s="8"/>
      <c r="AE1" s="8"/>
      <c r="AF1" s="8"/>
      <c r="AG1" s="8"/>
    </row>
    <row r="2" spans="2:33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6</v>
      </c>
      <c r="P2" s="3"/>
      <c r="Q2" s="3"/>
      <c r="R2" s="3"/>
      <c r="S2" s="3"/>
      <c r="T2" s="3"/>
      <c r="U2" s="3"/>
      <c r="V2" s="3"/>
      <c r="W2" s="3"/>
      <c r="X2" s="3"/>
      <c r="Y2" s="3"/>
      <c r="Z2" s="10"/>
      <c r="AA2" s="10"/>
      <c r="AB2" s="10"/>
      <c r="AC2" s="10"/>
      <c r="AD2" s="10"/>
      <c r="AE2" s="10"/>
      <c r="AF2" s="10"/>
      <c r="AG2" s="10"/>
    </row>
    <row r="3" spans="2:33" ht="18.75" customHeight="1">
      <c r="B3" s="74" t="s">
        <v>4</v>
      </c>
      <c r="C3" s="75"/>
      <c r="D3" s="76"/>
      <c r="E3" s="70" t="s">
        <v>20</v>
      </c>
      <c r="F3" s="72" t="s">
        <v>21</v>
      </c>
      <c r="G3" s="72" t="s">
        <v>22</v>
      </c>
      <c r="H3" s="72" t="s">
        <v>29</v>
      </c>
      <c r="I3" s="72" t="s">
        <v>27</v>
      </c>
      <c r="J3" s="72" t="s">
        <v>28</v>
      </c>
      <c r="K3" s="72" t="s">
        <v>30</v>
      </c>
      <c r="L3" s="72" t="s">
        <v>31</v>
      </c>
      <c r="M3" s="82" t="s">
        <v>32</v>
      </c>
      <c r="N3" s="84" t="s">
        <v>38</v>
      </c>
      <c r="O3" s="80" t="s">
        <v>39</v>
      </c>
      <c r="P3" s="6"/>
      <c r="Q3" s="6"/>
      <c r="R3" s="6"/>
      <c r="S3" s="6"/>
      <c r="T3" s="6"/>
      <c r="U3" s="6"/>
      <c r="V3" s="6"/>
      <c r="W3" s="6"/>
      <c r="X3" s="6"/>
      <c r="Y3" s="6"/>
      <c r="Z3" s="11"/>
      <c r="AA3" s="11"/>
      <c r="AB3" s="11"/>
      <c r="AC3" s="11"/>
      <c r="AD3" s="11"/>
      <c r="AE3" s="11"/>
      <c r="AF3" s="11"/>
      <c r="AG3" s="11"/>
    </row>
    <row r="4" spans="2:33" ht="15.75" customHeight="1" thickBot="1">
      <c r="B4" s="77"/>
      <c r="C4" s="78"/>
      <c r="D4" s="79"/>
      <c r="E4" s="71"/>
      <c r="F4" s="73"/>
      <c r="G4" s="73"/>
      <c r="H4" s="73"/>
      <c r="I4" s="73"/>
      <c r="J4" s="73"/>
      <c r="K4" s="73"/>
      <c r="L4" s="73"/>
      <c r="M4" s="83"/>
      <c r="N4" s="85"/>
      <c r="O4" s="81"/>
      <c r="P4" s="6"/>
      <c r="Q4" s="6"/>
      <c r="R4" s="6"/>
      <c r="S4" s="6"/>
      <c r="T4" s="6"/>
      <c r="U4" s="6"/>
      <c r="V4" s="6"/>
      <c r="W4" s="6"/>
      <c r="X4" s="6"/>
      <c r="Y4" s="6"/>
      <c r="Z4" s="12"/>
      <c r="AA4" s="12"/>
      <c r="AB4" s="12"/>
      <c r="AC4" s="12"/>
      <c r="AD4" s="12"/>
      <c r="AE4" s="12"/>
      <c r="AF4" s="12"/>
      <c r="AG4" s="12"/>
    </row>
    <row r="5" spans="2:33" ht="28.5" customHeight="1" thickBot="1">
      <c r="B5" s="49" t="s">
        <v>36</v>
      </c>
      <c r="C5" s="50"/>
      <c r="D5" s="51"/>
      <c r="E5" s="45">
        <v>101850.824</v>
      </c>
      <c r="F5" s="14">
        <v>97025.485</v>
      </c>
      <c r="G5" s="14">
        <v>99833.494</v>
      </c>
      <c r="H5" s="23">
        <v>101012.01</v>
      </c>
      <c r="I5" s="33">
        <v>102813.799</v>
      </c>
      <c r="J5" s="33">
        <v>98529.201</v>
      </c>
      <c r="K5" s="33">
        <v>98775.496</v>
      </c>
      <c r="L5" s="39">
        <v>99258.826</v>
      </c>
      <c r="M5" s="40">
        <v>102009.122</v>
      </c>
      <c r="N5" s="34">
        <v>128200.601</v>
      </c>
      <c r="O5" s="34">
        <v>111124.775</v>
      </c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2:33" ht="28.5" customHeight="1" thickBot="1">
      <c r="B6" s="67" t="s">
        <v>23</v>
      </c>
      <c r="C6" s="68"/>
      <c r="D6" s="69"/>
      <c r="E6" s="23">
        <v>37705.418</v>
      </c>
      <c r="F6" s="23">
        <v>37737.867</v>
      </c>
      <c r="G6" s="23">
        <v>39842.483</v>
      </c>
      <c r="H6" s="23">
        <v>41719.456</v>
      </c>
      <c r="I6" s="23">
        <v>42521.03</v>
      </c>
      <c r="J6" s="23">
        <v>39153.865</v>
      </c>
      <c r="K6" s="23">
        <v>38622.238</v>
      </c>
      <c r="L6" s="14">
        <v>41123.934</v>
      </c>
      <c r="M6" s="22">
        <v>39729.704</v>
      </c>
      <c r="N6" s="15">
        <v>44026.902</v>
      </c>
      <c r="O6" s="15">
        <v>42372.365</v>
      </c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28"/>
    </row>
    <row r="7" spans="2:33" ht="28.5" customHeight="1" thickBot="1">
      <c r="B7" s="46" t="s">
        <v>37</v>
      </c>
      <c r="C7" s="47"/>
      <c r="D7" s="48"/>
      <c r="E7" s="45">
        <v>85945.522</v>
      </c>
      <c r="F7" s="14">
        <v>82155.757</v>
      </c>
      <c r="G7" s="14">
        <v>77158.179</v>
      </c>
      <c r="H7" s="23">
        <v>77849.19</v>
      </c>
      <c r="I7" s="23">
        <v>80853.483</v>
      </c>
      <c r="J7" s="23">
        <v>78243.537</v>
      </c>
      <c r="K7" s="23">
        <v>81465.297</v>
      </c>
      <c r="L7" s="14">
        <v>79190.622</v>
      </c>
      <c r="M7" s="22">
        <v>80980.31</v>
      </c>
      <c r="N7" s="15">
        <v>108657.409</v>
      </c>
      <c r="O7" s="15">
        <v>101138.632</v>
      </c>
      <c r="R7" s="7"/>
      <c r="S7" s="7"/>
      <c r="T7" s="7"/>
      <c r="U7" s="7"/>
      <c r="V7" s="7"/>
      <c r="W7" s="7"/>
      <c r="X7" s="7"/>
      <c r="Y7" s="7"/>
      <c r="Z7" s="8"/>
      <c r="AA7" s="8"/>
      <c r="AB7" s="8"/>
      <c r="AC7" s="8"/>
      <c r="AD7" s="8"/>
      <c r="AE7" s="8"/>
      <c r="AF7" s="8"/>
      <c r="AG7" s="28"/>
    </row>
    <row r="8" spans="2:33" ht="28.5" customHeight="1" thickBot="1">
      <c r="B8" s="46" t="s">
        <v>11</v>
      </c>
      <c r="C8" s="47"/>
      <c r="D8" s="48"/>
      <c r="E8" s="23">
        <v>26464.799</v>
      </c>
      <c r="F8" s="23">
        <v>25170.743</v>
      </c>
      <c r="G8" s="23">
        <v>27861.254</v>
      </c>
      <c r="H8" s="23">
        <v>29725.725</v>
      </c>
      <c r="I8" s="23">
        <v>29556.637</v>
      </c>
      <c r="J8" s="23">
        <v>27498.204</v>
      </c>
      <c r="K8" s="23">
        <v>24874.039</v>
      </c>
      <c r="L8" s="14">
        <v>25624.274</v>
      </c>
      <c r="M8" s="22">
        <v>26543.44</v>
      </c>
      <c r="N8" s="15">
        <v>32244.315</v>
      </c>
      <c r="O8" s="15">
        <v>30969.6</v>
      </c>
      <c r="R8" s="7"/>
      <c r="S8" s="7"/>
      <c r="T8" s="7"/>
      <c r="U8" s="7"/>
      <c r="V8" s="7"/>
      <c r="W8" s="7"/>
      <c r="X8" s="7"/>
      <c r="Y8" s="7"/>
      <c r="Z8" s="8"/>
      <c r="AA8" s="8"/>
      <c r="AB8" s="8"/>
      <c r="AC8" s="8"/>
      <c r="AD8" s="8"/>
      <c r="AE8" s="8"/>
      <c r="AF8" s="8"/>
      <c r="AG8" s="28"/>
    </row>
    <row r="9" spans="2:33" ht="28.5" customHeight="1" thickBot="1">
      <c r="B9" s="46" t="s">
        <v>24</v>
      </c>
      <c r="C9" s="47"/>
      <c r="D9" s="48"/>
      <c r="E9" s="23">
        <v>23282.862</v>
      </c>
      <c r="F9" s="23">
        <v>24099.29</v>
      </c>
      <c r="G9" s="23">
        <v>26118.406</v>
      </c>
      <c r="H9" s="23">
        <v>25955.177</v>
      </c>
      <c r="I9" s="23">
        <v>25129.998</v>
      </c>
      <c r="J9" s="23">
        <v>23646.298</v>
      </c>
      <c r="K9" s="23">
        <v>24665.604</v>
      </c>
      <c r="L9" s="14">
        <v>24473.731</v>
      </c>
      <c r="M9" s="22">
        <v>26732.077</v>
      </c>
      <c r="N9" s="15">
        <v>30351.363</v>
      </c>
      <c r="O9" s="15">
        <v>28932.284</v>
      </c>
      <c r="P9" s="35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8"/>
      <c r="AD9" s="8"/>
      <c r="AE9" s="8"/>
      <c r="AF9" s="8"/>
      <c r="AG9" s="28"/>
    </row>
    <row r="10" spans="2:33" ht="28.5" customHeight="1" thickBot="1">
      <c r="B10" s="46" t="s">
        <v>12</v>
      </c>
      <c r="C10" s="47"/>
      <c r="D10" s="48"/>
      <c r="E10" s="23">
        <v>26447.754</v>
      </c>
      <c r="F10" s="23">
        <v>24809.071</v>
      </c>
      <c r="G10" s="23">
        <v>26375.953</v>
      </c>
      <c r="H10" s="23">
        <v>25232.292</v>
      </c>
      <c r="I10" s="23">
        <v>27797.262</v>
      </c>
      <c r="J10" s="23">
        <v>30367.557</v>
      </c>
      <c r="K10" s="23">
        <v>27845.499</v>
      </c>
      <c r="L10" s="14">
        <v>25689.934</v>
      </c>
      <c r="M10" s="22">
        <v>24984.981</v>
      </c>
      <c r="N10" s="15">
        <v>30028.851</v>
      </c>
      <c r="O10" s="15">
        <v>27895.999</v>
      </c>
      <c r="P10" s="36"/>
      <c r="Q10" s="7"/>
      <c r="R10" s="7"/>
      <c r="S10" s="7"/>
      <c r="T10" s="7"/>
      <c r="U10" s="7"/>
      <c r="V10" s="7"/>
      <c r="W10" s="7"/>
      <c r="X10" s="7"/>
      <c r="Y10" s="7"/>
      <c r="Z10" s="8"/>
      <c r="AA10" s="8"/>
      <c r="AB10" s="8"/>
      <c r="AC10" s="8"/>
      <c r="AD10" s="8"/>
      <c r="AE10" s="8"/>
      <c r="AF10" s="8"/>
      <c r="AG10" s="28"/>
    </row>
    <row r="11" spans="2:33" ht="28.5" customHeight="1" thickBot="1">
      <c r="B11" s="46" t="s">
        <v>13</v>
      </c>
      <c r="C11" s="47"/>
      <c r="D11" s="48"/>
      <c r="E11" s="23">
        <v>16824.357</v>
      </c>
      <c r="F11" s="23">
        <v>14399.181</v>
      </c>
      <c r="G11" s="23">
        <v>16216.307</v>
      </c>
      <c r="H11" s="23">
        <v>18560.263</v>
      </c>
      <c r="I11" s="23">
        <v>17875.893</v>
      </c>
      <c r="J11" s="23">
        <v>17022.597</v>
      </c>
      <c r="K11" s="23">
        <v>15650.517</v>
      </c>
      <c r="L11" s="14">
        <v>15621.918</v>
      </c>
      <c r="M11" s="22">
        <v>17632.777</v>
      </c>
      <c r="N11" s="15">
        <v>20629.551</v>
      </c>
      <c r="O11" s="15">
        <v>18637.775</v>
      </c>
      <c r="P11" s="36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28"/>
    </row>
    <row r="12" spans="2:33" ht="28.5" customHeight="1" thickBot="1">
      <c r="B12" s="46" t="s">
        <v>14</v>
      </c>
      <c r="C12" s="47"/>
      <c r="D12" s="48"/>
      <c r="E12" s="23">
        <v>29847.961</v>
      </c>
      <c r="F12" s="23">
        <v>29622.696</v>
      </c>
      <c r="G12" s="23">
        <v>30525.698</v>
      </c>
      <c r="H12" s="23">
        <v>31702.709</v>
      </c>
      <c r="I12" s="23">
        <v>31404.418</v>
      </c>
      <c r="J12" s="23">
        <v>28813.128</v>
      </c>
      <c r="K12" s="23">
        <v>29749.853</v>
      </c>
      <c r="L12" s="14">
        <v>29488.107</v>
      </c>
      <c r="M12" s="22">
        <v>31309.686</v>
      </c>
      <c r="N12" s="15">
        <v>34450.945</v>
      </c>
      <c r="O12" s="15">
        <v>32829.573</v>
      </c>
      <c r="P12" s="36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8"/>
      <c r="AC12" s="8"/>
      <c r="AD12" s="8"/>
      <c r="AE12" s="8"/>
      <c r="AF12" s="8"/>
      <c r="AG12" s="28"/>
    </row>
    <row r="13" spans="2:33" ht="28.5" customHeight="1" thickBot="1">
      <c r="B13" s="46" t="s">
        <v>15</v>
      </c>
      <c r="C13" s="47"/>
      <c r="D13" s="48"/>
      <c r="E13" s="23">
        <v>17074.753</v>
      </c>
      <c r="F13" s="23">
        <v>16006.314</v>
      </c>
      <c r="G13" s="23">
        <v>15599.648</v>
      </c>
      <c r="H13" s="23">
        <v>15091.477</v>
      </c>
      <c r="I13" s="23">
        <v>15768.251</v>
      </c>
      <c r="J13" s="23">
        <v>16217.537</v>
      </c>
      <c r="K13" s="23">
        <v>14854.512</v>
      </c>
      <c r="L13" s="14">
        <v>14763.141</v>
      </c>
      <c r="M13" s="22">
        <v>15125.497</v>
      </c>
      <c r="N13" s="15">
        <v>15680.877</v>
      </c>
      <c r="O13" s="15">
        <v>15249.476</v>
      </c>
      <c r="P13" s="36"/>
      <c r="Q13" s="7"/>
      <c r="R13" s="7"/>
      <c r="S13" s="7"/>
      <c r="T13" s="7"/>
      <c r="U13" s="7"/>
      <c r="V13" s="7"/>
      <c r="W13" s="7"/>
      <c r="X13" s="7"/>
      <c r="Y13" s="7"/>
      <c r="Z13" s="8"/>
      <c r="AA13" s="8"/>
      <c r="AB13" s="8"/>
      <c r="AC13" s="8"/>
      <c r="AD13" s="8"/>
      <c r="AE13" s="8"/>
      <c r="AF13" s="8"/>
      <c r="AG13" s="28"/>
    </row>
    <row r="14" spans="2:33" ht="28.5" customHeight="1" thickBot="1">
      <c r="B14" s="46" t="s">
        <v>16</v>
      </c>
      <c r="C14" s="47"/>
      <c r="D14" s="48"/>
      <c r="E14" s="23">
        <v>7721.291</v>
      </c>
      <c r="F14" s="23">
        <v>7366.257</v>
      </c>
      <c r="G14" s="23">
        <v>7326.536</v>
      </c>
      <c r="H14" s="23">
        <v>7849.094</v>
      </c>
      <c r="I14" s="23">
        <v>8928.438</v>
      </c>
      <c r="J14" s="23">
        <v>8210.29</v>
      </c>
      <c r="K14" s="23">
        <v>7662.189</v>
      </c>
      <c r="L14" s="14">
        <v>8043.94</v>
      </c>
      <c r="M14" s="22">
        <v>8518.347</v>
      </c>
      <c r="N14" s="15">
        <v>9494.415</v>
      </c>
      <c r="O14" s="15">
        <v>8815.132</v>
      </c>
      <c r="P14" s="36"/>
      <c r="Q14" s="7"/>
      <c r="R14" s="7"/>
      <c r="S14" s="7"/>
      <c r="T14" s="7"/>
      <c r="U14" s="7"/>
      <c r="V14" s="7"/>
      <c r="W14" s="7"/>
      <c r="X14" s="7"/>
      <c r="Y14" s="7"/>
      <c r="Z14" s="8"/>
      <c r="AA14" s="8"/>
      <c r="AB14" s="8"/>
      <c r="AC14" s="8"/>
      <c r="AD14" s="8"/>
      <c r="AE14" s="8"/>
      <c r="AF14" s="8"/>
      <c r="AG14" s="28"/>
    </row>
    <row r="15" spans="2:33" ht="28.5" customHeight="1" thickBot="1">
      <c r="B15" s="49" t="s">
        <v>0</v>
      </c>
      <c r="C15" s="50"/>
      <c r="D15" s="51"/>
      <c r="E15" s="23">
        <v>3881.451</v>
      </c>
      <c r="F15" s="23">
        <v>3490.518</v>
      </c>
      <c r="G15" s="23">
        <v>3837.509</v>
      </c>
      <c r="H15" s="23">
        <v>4040.778</v>
      </c>
      <c r="I15" s="23">
        <v>5069.935</v>
      </c>
      <c r="J15" s="23">
        <v>4009.165</v>
      </c>
      <c r="K15" s="23">
        <v>4149.995</v>
      </c>
      <c r="L15" s="14">
        <v>4211.217</v>
      </c>
      <c r="M15" s="22">
        <v>4657.196</v>
      </c>
      <c r="N15" s="15">
        <v>5232.972</v>
      </c>
      <c r="O15" s="15">
        <v>5030.656</v>
      </c>
      <c r="P15" s="36"/>
      <c r="Q15" s="7"/>
      <c r="R15" s="7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28"/>
    </row>
    <row r="16" spans="2:33" ht="28.5" customHeight="1" thickBot="1">
      <c r="B16" s="46" t="s">
        <v>17</v>
      </c>
      <c r="C16" s="47"/>
      <c r="D16" s="48"/>
      <c r="E16" s="23">
        <v>7195.767</v>
      </c>
      <c r="F16" s="23">
        <v>7352.665</v>
      </c>
      <c r="G16" s="23">
        <v>7121.695</v>
      </c>
      <c r="H16" s="23">
        <v>6884.93</v>
      </c>
      <c r="I16" s="23">
        <v>7637.405</v>
      </c>
      <c r="J16" s="23">
        <v>6348.913</v>
      </c>
      <c r="K16" s="23">
        <v>6665.83</v>
      </c>
      <c r="L16" s="14">
        <v>6916.628</v>
      </c>
      <c r="M16" s="22">
        <v>6976.74</v>
      </c>
      <c r="N16" s="15">
        <v>7984.738</v>
      </c>
      <c r="O16" s="15">
        <v>8460.313</v>
      </c>
      <c r="P16" s="36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28"/>
    </row>
    <row r="17" spans="2:33" ht="28.5" customHeight="1" thickBot="1">
      <c r="B17" s="46" t="s">
        <v>19</v>
      </c>
      <c r="C17" s="47"/>
      <c r="D17" s="48"/>
      <c r="E17" s="23">
        <v>13167.991</v>
      </c>
      <c r="F17" s="23">
        <v>12450.892</v>
      </c>
      <c r="G17" s="23">
        <v>13445.999</v>
      </c>
      <c r="H17" s="23">
        <v>15156.323</v>
      </c>
      <c r="I17" s="23">
        <v>14664.894</v>
      </c>
      <c r="J17" s="23">
        <v>12138.504</v>
      </c>
      <c r="K17" s="23">
        <v>12002.427</v>
      </c>
      <c r="L17" s="14">
        <v>11947.091</v>
      </c>
      <c r="M17" s="22">
        <v>12674.207</v>
      </c>
      <c r="N17" s="15">
        <v>14571.578</v>
      </c>
      <c r="O17" s="15">
        <v>13849.247</v>
      </c>
      <c r="P17" s="36"/>
      <c r="Q17" s="7"/>
      <c r="R17" s="7"/>
      <c r="S17" s="7"/>
      <c r="T17" s="7"/>
      <c r="U17" s="7"/>
      <c r="V17" s="7"/>
      <c r="W17" s="7"/>
      <c r="X17" s="7"/>
      <c r="Y17" s="7"/>
      <c r="Z17" s="8"/>
      <c r="AA17" s="8"/>
      <c r="AB17" s="8"/>
      <c r="AC17" s="8"/>
      <c r="AD17" s="8"/>
      <c r="AE17" s="8"/>
      <c r="AF17" s="8"/>
      <c r="AG17" s="28"/>
    </row>
    <row r="18" spans="2:33" ht="28.5" customHeight="1" thickBot="1">
      <c r="B18" s="46" t="s">
        <v>25</v>
      </c>
      <c r="C18" s="47"/>
      <c r="D18" s="48"/>
      <c r="E18" s="23">
        <v>8213.412</v>
      </c>
      <c r="F18" s="23">
        <v>8322.368</v>
      </c>
      <c r="G18" s="23">
        <v>8979.753</v>
      </c>
      <c r="H18" s="23">
        <v>10203.568</v>
      </c>
      <c r="I18" s="23">
        <v>10057.905</v>
      </c>
      <c r="J18" s="23">
        <v>9640.73</v>
      </c>
      <c r="K18" s="23">
        <v>9130.589</v>
      </c>
      <c r="L18" s="14">
        <v>9379.013</v>
      </c>
      <c r="M18" s="22">
        <v>8651.028</v>
      </c>
      <c r="N18" s="15">
        <v>10749.612</v>
      </c>
      <c r="O18" s="15">
        <v>10852.28</v>
      </c>
      <c r="P18" s="36"/>
      <c r="Q18" s="7"/>
      <c r="R18" s="7"/>
      <c r="S18" s="7"/>
      <c r="T18" s="7"/>
      <c r="U18" s="7"/>
      <c r="V18" s="7"/>
      <c r="W18" s="7"/>
      <c r="X18" s="7"/>
      <c r="Y18" s="7"/>
      <c r="Z18" s="8"/>
      <c r="AA18" s="8"/>
      <c r="AB18" s="8"/>
      <c r="AC18" s="8"/>
      <c r="AD18" s="8"/>
      <c r="AE18" s="8"/>
      <c r="AF18" s="8"/>
      <c r="AG18" s="28"/>
    </row>
    <row r="19" spans="2:33" ht="28.5" customHeight="1" thickBot="1">
      <c r="B19" s="46" t="s">
        <v>26</v>
      </c>
      <c r="C19" s="47"/>
      <c r="D19" s="48"/>
      <c r="E19" s="23">
        <v>6662.938</v>
      </c>
      <c r="F19" s="23">
        <v>6716.552</v>
      </c>
      <c r="G19" s="23">
        <v>6072.182</v>
      </c>
      <c r="H19" s="23">
        <v>7071.303</v>
      </c>
      <c r="I19" s="23">
        <v>7456.158</v>
      </c>
      <c r="J19" s="23">
        <v>6840.26</v>
      </c>
      <c r="K19" s="23">
        <v>6780.025</v>
      </c>
      <c r="L19" s="14">
        <v>6505.807</v>
      </c>
      <c r="M19" s="22">
        <v>7159.236</v>
      </c>
      <c r="N19" s="15">
        <v>7941.178</v>
      </c>
      <c r="O19" s="15">
        <v>8043.792</v>
      </c>
      <c r="P19" s="36"/>
      <c r="Q19" s="7"/>
      <c r="R19" s="7"/>
      <c r="S19" s="7"/>
      <c r="T19" s="7"/>
      <c r="U19" s="7"/>
      <c r="V19" s="7"/>
      <c r="W19" s="7"/>
      <c r="X19" s="7"/>
      <c r="Y19" s="7"/>
      <c r="Z19" s="8"/>
      <c r="AA19" s="8"/>
      <c r="AB19" s="8"/>
      <c r="AC19" s="8"/>
      <c r="AD19" s="8"/>
      <c r="AE19" s="8"/>
      <c r="AF19" s="8"/>
      <c r="AG19" s="28"/>
    </row>
    <row r="20" spans="2:33" ht="28.5" customHeight="1" thickBot="1">
      <c r="B20" s="49" t="s">
        <v>7</v>
      </c>
      <c r="C20" s="50"/>
      <c r="D20" s="51"/>
      <c r="E20" s="23">
        <v>4626.189</v>
      </c>
      <c r="F20" s="23">
        <v>4250.64</v>
      </c>
      <c r="G20" s="23">
        <v>4889.516</v>
      </c>
      <c r="H20" s="23">
        <v>6240.594</v>
      </c>
      <c r="I20" s="23">
        <v>5033.554</v>
      </c>
      <c r="J20" s="23">
        <v>5045.086</v>
      </c>
      <c r="K20" s="23">
        <v>4934.051</v>
      </c>
      <c r="L20" s="14">
        <v>5593.954</v>
      </c>
      <c r="M20" s="22">
        <v>5868.366</v>
      </c>
      <c r="N20" s="15">
        <v>7231.78</v>
      </c>
      <c r="O20" s="15">
        <v>7118.987</v>
      </c>
      <c r="P20" s="36"/>
      <c r="Q20" s="7"/>
      <c r="R20" s="7"/>
      <c r="S20" s="7"/>
      <c r="T20" s="7"/>
      <c r="U20" s="7"/>
      <c r="V20" s="7"/>
      <c r="W20" s="7"/>
      <c r="X20" s="7"/>
      <c r="Y20" s="7"/>
      <c r="Z20" s="8"/>
      <c r="AA20" s="8"/>
      <c r="AB20" s="8"/>
      <c r="AC20" s="8"/>
      <c r="AD20" s="8"/>
      <c r="AE20" s="8"/>
      <c r="AF20" s="8"/>
      <c r="AG20" s="8"/>
    </row>
    <row r="21" spans="2:33" ht="28.5" customHeight="1" thickBot="1">
      <c r="B21" s="49" t="s">
        <v>8</v>
      </c>
      <c r="C21" s="50"/>
      <c r="D21" s="51"/>
      <c r="E21" s="23">
        <v>4368.031</v>
      </c>
      <c r="F21" s="23">
        <v>5367.314</v>
      </c>
      <c r="G21" s="23">
        <v>5056.433</v>
      </c>
      <c r="H21" s="23">
        <v>5230.296</v>
      </c>
      <c r="I21" s="23">
        <v>7203.801</v>
      </c>
      <c r="J21" s="23">
        <v>5124.042</v>
      </c>
      <c r="K21" s="23">
        <v>7066.863</v>
      </c>
      <c r="L21" s="14">
        <v>5693.836</v>
      </c>
      <c r="M21" s="22">
        <v>6129.245</v>
      </c>
      <c r="N21" s="15">
        <v>6810.2</v>
      </c>
      <c r="O21" s="15">
        <v>6434.992</v>
      </c>
      <c r="P21" s="36"/>
      <c r="Q21" s="7"/>
      <c r="R21" s="7"/>
      <c r="S21" s="7"/>
      <c r="T21" s="7"/>
      <c r="U21" s="7"/>
      <c r="V21" s="7"/>
      <c r="W21" s="7"/>
      <c r="X21" s="7"/>
      <c r="Y21" s="7"/>
      <c r="Z21" s="8"/>
      <c r="AA21" s="8"/>
      <c r="AB21" s="8"/>
      <c r="AC21" s="8"/>
      <c r="AD21" s="8"/>
      <c r="AE21" s="8"/>
      <c r="AF21" s="8"/>
      <c r="AG21" s="8"/>
    </row>
    <row r="22" spans="2:33" ht="28.5" customHeight="1" thickBot="1">
      <c r="B22" s="49" t="s">
        <v>9</v>
      </c>
      <c r="C22" s="50"/>
      <c r="D22" s="51"/>
      <c r="E22" s="23">
        <v>1294.793</v>
      </c>
      <c r="F22" s="23">
        <v>1287.174</v>
      </c>
      <c r="G22" s="23">
        <v>1395.265</v>
      </c>
      <c r="H22" s="23">
        <v>2025.556</v>
      </c>
      <c r="I22" s="23">
        <v>1478.972</v>
      </c>
      <c r="J22" s="23">
        <v>1806.391</v>
      </c>
      <c r="K22" s="23">
        <v>1907.57</v>
      </c>
      <c r="L22" s="14">
        <v>1856.879</v>
      </c>
      <c r="M22" s="22">
        <v>2046.944</v>
      </c>
      <c r="N22" s="15">
        <v>2197.781</v>
      </c>
      <c r="O22" s="15">
        <v>2457.747</v>
      </c>
      <c r="P22" s="36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</row>
    <row r="23" spans="2:33" ht="28.5" customHeight="1" thickBot="1">
      <c r="B23" s="46" t="s">
        <v>18</v>
      </c>
      <c r="C23" s="47"/>
      <c r="D23" s="48"/>
      <c r="E23" s="23">
        <v>18038.381</v>
      </c>
      <c r="F23" s="23">
        <v>15473.236</v>
      </c>
      <c r="G23" s="23">
        <v>16268.163</v>
      </c>
      <c r="H23" s="23">
        <v>15371.096</v>
      </c>
      <c r="I23" s="23">
        <v>14777.699</v>
      </c>
      <c r="J23" s="23">
        <v>15242.624</v>
      </c>
      <c r="K23" s="23">
        <v>17088.507</v>
      </c>
      <c r="L23" s="14">
        <v>16080.538</v>
      </c>
      <c r="M23" s="22">
        <v>17826.101</v>
      </c>
      <c r="N23" s="15">
        <v>19875.568</v>
      </c>
      <c r="O23" s="15">
        <v>18050.741</v>
      </c>
      <c r="P23" s="36"/>
      <c r="Q23" s="7"/>
      <c r="R23" s="7"/>
      <c r="S23" s="7"/>
      <c r="T23" s="7"/>
      <c r="U23" s="7"/>
      <c r="V23" s="7"/>
      <c r="W23" s="7"/>
      <c r="X23" s="7"/>
      <c r="Y23" s="7"/>
      <c r="Z23" s="8"/>
      <c r="AA23" s="8"/>
      <c r="AB23" s="8"/>
      <c r="AC23" s="8"/>
      <c r="AD23" s="8"/>
      <c r="AE23" s="8"/>
      <c r="AF23" s="8"/>
      <c r="AG23" s="8"/>
    </row>
    <row r="24" spans="2:33" ht="28.5" customHeight="1" thickBot="1" thickTop="1">
      <c r="B24" s="55" t="s">
        <v>2</v>
      </c>
      <c r="C24" s="56"/>
      <c r="D24" s="57"/>
      <c r="E24" s="17">
        <v>348369.49700000003</v>
      </c>
      <c r="F24" s="17">
        <v>335020.08999999997</v>
      </c>
      <c r="G24" s="17">
        <v>343931.774</v>
      </c>
      <c r="H24" s="17">
        <v>351756.822</v>
      </c>
      <c r="I24" s="32">
        <v>357952.51999999996</v>
      </c>
      <c r="J24" s="32">
        <v>343274.38700000005</v>
      </c>
      <c r="K24" s="32">
        <v>341648.543</v>
      </c>
      <c r="L24" s="17">
        <v>340471.346</v>
      </c>
      <c r="M24" s="38">
        <v>349922.09699999995</v>
      </c>
      <c r="N24" s="18">
        <v>428589.93700000003</v>
      </c>
      <c r="O24" s="44">
        <v>393901.00299999997</v>
      </c>
      <c r="P24" s="36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</row>
    <row r="25" spans="2:33" ht="28.5" customHeight="1" thickBot="1" thickTop="1">
      <c r="B25" s="55" t="s">
        <v>1</v>
      </c>
      <c r="C25" s="56"/>
      <c r="D25" s="57"/>
      <c r="E25" s="17">
        <v>92244.99700000003</v>
      </c>
      <c r="F25" s="17">
        <v>88083.93000000001</v>
      </c>
      <c r="G25" s="17">
        <v>89992.69900000001</v>
      </c>
      <c r="H25" s="17">
        <v>95165.015</v>
      </c>
      <c r="I25" s="32">
        <v>98077.01200000002</v>
      </c>
      <c r="J25" s="32">
        <v>90623.542</v>
      </c>
      <c r="K25" s="32">
        <v>92242.558</v>
      </c>
      <c r="L25" s="17">
        <v>90992.044</v>
      </c>
      <c r="M25" s="38">
        <v>95632.90699999999</v>
      </c>
      <c r="N25" s="18">
        <v>107770.699</v>
      </c>
      <c r="O25" s="18">
        <v>104363.36299999998</v>
      </c>
      <c r="P25" s="36"/>
      <c r="Q25" s="7"/>
      <c r="R25" s="7"/>
      <c r="S25" s="7"/>
      <c r="T25" s="7"/>
      <c r="U25" s="7"/>
      <c r="V25" s="7"/>
      <c r="W25" s="7"/>
      <c r="X25" s="7"/>
      <c r="Y25" s="7"/>
      <c r="Z25" s="8"/>
      <c r="AA25" s="8"/>
      <c r="AB25" s="8"/>
      <c r="AC25" s="8"/>
      <c r="AD25" s="8"/>
      <c r="AE25" s="8"/>
      <c r="AF25" s="8"/>
      <c r="AG25" s="8"/>
    </row>
    <row r="26" spans="2:33" ht="28.5" customHeight="1" thickBot="1" thickTop="1">
      <c r="B26" s="58" t="s">
        <v>3</v>
      </c>
      <c r="C26" s="59"/>
      <c r="D26" s="60"/>
      <c r="E26" s="24">
        <v>440614.49400000006</v>
      </c>
      <c r="F26" s="24">
        <v>423104.01999999996</v>
      </c>
      <c r="G26" s="24">
        <v>433924.473</v>
      </c>
      <c r="H26" s="24">
        <v>446921.837</v>
      </c>
      <c r="I26" s="24">
        <v>456029.532</v>
      </c>
      <c r="J26" s="24">
        <v>433897.92900000006</v>
      </c>
      <c r="K26" s="24">
        <v>433891.101</v>
      </c>
      <c r="L26" s="19">
        <v>431463.39</v>
      </c>
      <c r="M26" s="37">
        <v>445555.00399999996</v>
      </c>
      <c r="N26" s="20">
        <v>536360.636</v>
      </c>
      <c r="O26" s="20">
        <v>498264.3659999999</v>
      </c>
      <c r="P26" s="36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</row>
    <row r="27" spans="5:33" ht="28.5" customHeight="1" thickBot="1">
      <c r="E27" s="16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36"/>
      <c r="Q27" s="7"/>
      <c r="R27" s="7"/>
      <c r="S27" s="7"/>
      <c r="T27" s="7"/>
      <c r="U27" s="7"/>
      <c r="V27" s="7"/>
      <c r="W27" s="7"/>
      <c r="X27" s="7"/>
      <c r="Y27" s="7"/>
      <c r="Z27" s="8"/>
      <c r="AA27" s="8"/>
      <c r="AB27" s="8"/>
      <c r="AC27" s="8"/>
      <c r="AD27" s="8"/>
      <c r="AE27" s="8"/>
      <c r="AF27" s="8"/>
      <c r="AG27" s="8"/>
    </row>
    <row r="28" spans="2:33" ht="28.5" customHeight="1">
      <c r="B28" s="61" t="s">
        <v>33</v>
      </c>
      <c r="C28" s="62"/>
      <c r="D28" s="63"/>
      <c r="E28" s="25">
        <f aca="true" t="shared" si="0" ref="E28:K28">(E24/$E$24*100)</f>
        <v>100</v>
      </c>
      <c r="F28" s="25">
        <f t="shared" si="0"/>
        <v>96.1680321856652</v>
      </c>
      <c r="G28" s="25">
        <f t="shared" si="0"/>
        <v>98.72614478643632</v>
      </c>
      <c r="H28" s="25">
        <f t="shared" si="0"/>
        <v>100.9723368518685</v>
      </c>
      <c r="I28" s="25">
        <f t="shared" si="0"/>
        <v>102.75082149342137</v>
      </c>
      <c r="J28" s="25">
        <f t="shared" si="0"/>
        <v>98.537440836848</v>
      </c>
      <c r="K28" s="25">
        <f t="shared" si="0"/>
        <v>98.07073981566187</v>
      </c>
      <c r="L28" s="25">
        <f>(L24/$E$24*100)</f>
        <v>97.7328236059657</v>
      </c>
      <c r="M28" s="41">
        <f>(M24/$E$24*100)</f>
        <v>100.4456762183171</v>
      </c>
      <c r="N28" s="29">
        <f>(N24/$E$24*100)</f>
        <v>123.02740070265108</v>
      </c>
      <c r="O28" s="29">
        <v>113.06988883702407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</row>
    <row r="29" spans="2:33" ht="28.5" customHeight="1">
      <c r="B29" s="64" t="s">
        <v>34</v>
      </c>
      <c r="C29" s="65"/>
      <c r="D29" s="66"/>
      <c r="E29" s="26">
        <f aca="true" t="shared" si="1" ref="E29:K29">(E25/$E$25*100)</f>
        <v>100</v>
      </c>
      <c r="F29" s="26">
        <f t="shared" si="1"/>
        <v>95.48911362640077</v>
      </c>
      <c r="G29" s="26">
        <f t="shared" si="1"/>
        <v>97.55835213480464</v>
      </c>
      <c r="H29" s="26">
        <f t="shared" si="1"/>
        <v>103.16550284022445</v>
      </c>
      <c r="I29" s="26">
        <f t="shared" si="1"/>
        <v>106.3223103579265</v>
      </c>
      <c r="J29" s="26">
        <f t="shared" si="1"/>
        <v>98.24222987399519</v>
      </c>
      <c r="K29" s="26">
        <f t="shared" si="1"/>
        <v>99.99735595416624</v>
      </c>
      <c r="L29" s="26">
        <f>(L25/$E$25*100)</f>
        <v>98.64171170171967</v>
      </c>
      <c r="M29" s="42">
        <f>(M25/$E$25*100)</f>
        <v>103.67273034872552</v>
      </c>
      <c r="N29" s="30">
        <f>(N25/$E$25*100)</f>
        <v>116.83094206182257</v>
      </c>
      <c r="O29" s="30">
        <v>113.13715257641555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  <c r="AA29" s="8"/>
      <c r="AB29" s="8"/>
      <c r="AC29" s="8"/>
      <c r="AD29" s="8"/>
      <c r="AE29" s="8"/>
      <c r="AF29" s="8"/>
      <c r="AG29" s="8"/>
    </row>
    <row r="30" spans="2:33" ht="28.5" customHeight="1" thickBot="1">
      <c r="B30" s="52" t="s">
        <v>35</v>
      </c>
      <c r="C30" s="53"/>
      <c r="D30" s="54"/>
      <c r="E30" s="27">
        <f aca="true" t="shared" si="2" ref="E30:K30">(E26/$E$26*100)</f>
        <v>100</v>
      </c>
      <c r="F30" s="27">
        <f t="shared" si="2"/>
        <v>96.0258969601667</v>
      </c>
      <c r="G30" s="27">
        <f t="shared" si="2"/>
        <v>98.48166115933535</v>
      </c>
      <c r="H30" s="27">
        <f>(H26/$E$26*100)</f>
        <v>101.43148786204021</v>
      </c>
      <c r="I30" s="27">
        <f t="shared" si="2"/>
        <v>103.4985317573325</v>
      </c>
      <c r="J30" s="27">
        <f t="shared" si="2"/>
        <v>98.47563684548244</v>
      </c>
      <c r="K30" s="27">
        <f t="shared" si="2"/>
        <v>98.47408719151213</v>
      </c>
      <c r="L30" s="27">
        <f>(L26/$E$26*100)</f>
        <v>97.92310418186106</v>
      </c>
      <c r="M30" s="43">
        <f>(M26/$E$26*100)</f>
        <v>101.12127723152018</v>
      </c>
      <c r="N30" s="31">
        <f>(N26/$E$26*100)</f>
        <v>121.73013899992131</v>
      </c>
      <c r="O30" s="31">
        <v>113.08397086002347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  <c r="AA30" s="8"/>
      <c r="AB30" s="8"/>
      <c r="AC30" s="8"/>
      <c r="AD30" s="8"/>
      <c r="AE30" s="8"/>
      <c r="AF30" s="8"/>
      <c r="AG30" s="8"/>
    </row>
    <row r="31" spans="2:33" ht="28.5" customHeight="1">
      <c r="B31" s="13" t="s">
        <v>10</v>
      </c>
      <c r="C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  <c r="AA31" s="8"/>
      <c r="AB31" s="8"/>
      <c r="AC31" s="8"/>
      <c r="AD31" s="8"/>
      <c r="AE31" s="8"/>
      <c r="AF31" s="8"/>
      <c r="AG31" s="8"/>
    </row>
    <row r="32" spans="5:33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3" spans="5:33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  <c r="AA33" s="8"/>
      <c r="AB33" s="8"/>
      <c r="AC33" s="8"/>
      <c r="AD33" s="8"/>
      <c r="AE33" s="8"/>
      <c r="AF33" s="8"/>
      <c r="AG33" s="8"/>
    </row>
    <row r="34" spans="5:33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</row>
    <row r="35" spans="5:33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  <c r="AA35" s="8"/>
      <c r="AB35" s="8"/>
      <c r="AC35" s="8"/>
      <c r="AD35" s="8"/>
      <c r="AE35" s="8"/>
      <c r="AF35" s="8"/>
      <c r="AG35" s="8"/>
    </row>
    <row r="36" spans="5:33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8"/>
      <c r="AB36" s="8"/>
      <c r="AC36" s="8"/>
      <c r="AD36" s="8"/>
      <c r="AE36" s="8"/>
      <c r="AF36" s="8"/>
      <c r="AG36" s="8"/>
    </row>
    <row r="37" spans="5:33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  <c r="AA37" s="8"/>
      <c r="AB37" s="8"/>
      <c r="AC37" s="8"/>
      <c r="AD37" s="8"/>
      <c r="AE37" s="8"/>
      <c r="AF37" s="8"/>
      <c r="AG37" s="8"/>
    </row>
    <row r="38" spans="5:33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  <c r="AA38" s="8"/>
      <c r="AB38" s="8"/>
      <c r="AC38" s="8"/>
      <c r="AD38" s="8"/>
      <c r="AE38" s="8"/>
      <c r="AF38" s="8"/>
      <c r="AG38" s="8"/>
    </row>
    <row r="39" spans="5:33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  <c r="AA39" s="8"/>
      <c r="AB39" s="8"/>
      <c r="AC39" s="8"/>
      <c r="AD39" s="8"/>
      <c r="AE39" s="8"/>
      <c r="AF39" s="8"/>
      <c r="AG39" s="8"/>
    </row>
    <row r="40" spans="5:33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  <c r="AA40" s="8"/>
      <c r="AB40" s="8"/>
      <c r="AC40" s="8"/>
      <c r="AD40" s="8"/>
      <c r="AE40" s="8"/>
      <c r="AF40" s="8"/>
      <c r="AG40" s="8"/>
    </row>
    <row r="41" spans="5:33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  <c r="AA41" s="8"/>
      <c r="AB41" s="8"/>
      <c r="AC41" s="8"/>
      <c r="AD41" s="8"/>
      <c r="AE41" s="8"/>
      <c r="AF41" s="8"/>
      <c r="AG41" s="8"/>
    </row>
    <row r="42" spans="5:33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7"/>
      <c r="Q42" s="7"/>
      <c r="R42" s="7"/>
      <c r="S42" s="7"/>
      <c r="T42" s="7"/>
      <c r="U42" s="7"/>
      <c r="V42" s="7"/>
      <c r="W42" s="7"/>
      <c r="X42" s="7"/>
      <c r="Y42" s="7"/>
      <c r="Z42" s="8"/>
      <c r="AA42" s="8"/>
      <c r="AB42" s="8"/>
      <c r="AC42" s="8"/>
      <c r="AD42" s="8"/>
      <c r="AE42" s="8"/>
      <c r="AF42" s="8"/>
      <c r="AG42" s="8"/>
    </row>
    <row r="43" spans="5:33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8"/>
      <c r="AB43" s="8"/>
      <c r="AC43" s="8"/>
      <c r="AD43" s="8"/>
      <c r="AE43" s="8"/>
      <c r="AF43" s="8"/>
      <c r="AG43" s="8"/>
    </row>
    <row r="44" spans="5:33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  <c r="AA44" s="8"/>
      <c r="AB44" s="8"/>
      <c r="AC44" s="8"/>
      <c r="AD44" s="8"/>
      <c r="AE44" s="8"/>
      <c r="AF44" s="8"/>
      <c r="AG44" s="8"/>
    </row>
    <row r="45" spans="5:33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  <c r="AC45" s="8"/>
      <c r="AD45" s="8"/>
      <c r="AE45" s="8"/>
      <c r="AF45" s="8"/>
      <c r="AG45" s="8"/>
    </row>
    <row r="46" spans="5:33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  <c r="AA46" s="8"/>
      <c r="AB46" s="8"/>
      <c r="AC46" s="8"/>
      <c r="AD46" s="8"/>
      <c r="AE46" s="8"/>
      <c r="AF46" s="8"/>
      <c r="AG46" s="8"/>
    </row>
    <row r="47" spans="5:33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8"/>
      <c r="AD47" s="8"/>
      <c r="AE47" s="8"/>
      <c r="AF47" s="8"/>
      <c r="AG47" s="8"/>
    </row>
    <row r="48" spans="5:33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  <c r="AC48" s="8"/>
      <c r="AD48" s="8"/>
      <c r="AE48" s="8"/>
      <c r="AF48" s="8"/>
      <c r="AG48" s="8"/>
    </row>
    <row r="49" spans="5:33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  <c r="AG49" s="8"/>
    </row>
    <row r="50" spans="5:33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  <c r="AC50" s="8"/>
      <c r="AD50" s="8"/>
      <c r="AE50" s="8"/>
      <c r="AF50" s="8"/>
      <c r="AG50" s="8"/>
    </row>
    <row r="51" spans="5:33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  <c r="AG51" s="8"/>
    </row>
    <row r="52" spans="5:33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</row>
    <row r="53" spans="5:33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8"/>
      <c r="AB53" s="8"/>
      <c r="AC53" s="8"/>
      <c r="AD53" s="8"/>
      <c r="AE53" s="8"/>
      <c r="AF53" s="8"/>
      <c r="AG53" s="8"/>
    </row>
    <row r="54" spans="5:33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 s="8"/>
      <c r="AB54" s="8"/>
      <c r="AC54" s="8"/>
      <c r="AD54" s="8"/>
      <c r="AE54" s="8"/>
      <c r="AF54" s="8"/>
      <c r="AG54" s="8"/>
    </row>
    <row r="55" spans="5:33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  <c r="AA55" s="8"/>
      <c r="AB55" s="8"/>
      <c r="AC55" s="8"/>
      <c r="AD55" s="8"/>
      <c r="AE55" s="8"/>
      <c r="AF55" s="8"/>
      <c r="AG55" s="8"/>
    </row>
    <row r="56" spans="5:33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8"/>
      <c r="AB56" s="8"/>
      <c r="AC56" s="8"/>
      <c r="AD56" s="8"/>
      <c r="AE56" s="8"/>
      <c r="AF56" s="8"/>
      <c r="AG56" s="8"/>
    </row>
    <row r="57" spans="5:33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  <c r="AA57" s="8"/>
      <c r="AB57" s="8"/>
      <c r="AC57" s="8"/>
      <c r="AD57" s="8"/>
      <c r="AE57" s="8"/>
      <c r="AF57" s="8"/>
      <c r="AG57" s="8"/>
    </row>
    <row r="58" spans="5:33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  <c r="AA58" s="8"/>
      <c r="AB58" s="8"/>
      <c r="AC58" s="8"/>
      <c r="AD58" s="8"/>
      <c r="AE58" s="8"/>
      <c r="AF58" s="8"/>
      <c r="AG58" s="8"/>
    </row>
    <row r="59" spans="5:33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  <c r="AA59" s="8"/>
      <c r="AB59" s="8"/>
      <c r="AC59" s="8"/>
      <c r="AD59" s="8"/>
      <c r="AE59" s="8"/>
      <c r="AF59" s="8"/>
      <c r="AG59" s="8"/>
    </row>
    <row r="60" spans="5:33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  <c r="AA60" s="8"/>
      <c r="AB60" s="8"/>
      <c r="AC60" s="8"/>
      <c r="AD60" s="8"/>
      <c r="AE60" s="8"/>
      <c r="AF60" s="8"/>
      <c r="AG60" s="8"/>
    </row>
    <row r="61" spans="5:33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8"/>
      <c r="AB61" s="8"/>
      <c r="AC61" s="8"/>
      <c r="AD61" s="8"/>
      <c r="AE61" s="8"/>
      <c r="AF61" s="8"/>
      <c r="AG61" s="8"/>
    </row>
    <row r="62" spans="5:33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  <c r="AB62" s="8"/>
      <c r="AC62" s="8"/>
      <c r="AD62" s="8"/>
      <c r="AE62" s="8"/>
      <c r="AF62" s="8"/>
      <c r="AG62" s="8"/>
    </row>
    <row r="63" spans="5:33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  <c r="AA63" s="8"/>
      <c r="AB63" s="8"/>
      <c r="AC63" s="8"/>
      <c r="AD63" s="8"/>
      <c r="AE63" s="8"/>
      <c r="AF63" s="8"/>
      <c r="AG63" s="8"/>
    </row>
    <row r="64" spans="5:33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 s="8"/>
      <c r="AB64" s="8"/>
      <c r="AC64" s="8"/>
      <c r="AD64" s="8"/>
      <c r="AE64" s="8"/>
      <c r="AF64" s="8"/>
      <c r="AG64" s="8"/>
    </row>
    <row r="65" spans="5:33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  <c r="AC65" s="8"/>
      <c r="AD65" s="8"/>
      <c r="AE65" s="8"/>
      <c r="AF65" s="8"/>
      <c r="AG65" s="8"/>
    </row>
    <row r="66" spans="5:33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A66" s="8"/>
      <c r="AB66" s="8"/>
      <c r="AC66" s="8"/>
      <c r="AD66" s="8"/>
      <c r="AE66" s="8"/>
      <c r="AF66" s="8"/>
      <c r="AG66" s="8"/>
    </row>
    <row r="67" spans="5:33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  <c r="Q67" s="7"/>
      <c r="R67" s="7"/>
      <c r="S67" s="7"/>
      <c r="T67" s="7"/>
      <c r="U67" s="7"/>
      <c r="V67" s="7"/>
      <c r="W67" s="7"/>
      <c r="X67" s="7"/>
      <c r="Y67" s="7"/>
      <c r="Z67" s="8"/>
      <c r="AA67" s="8"/>
      <c r="AB67" s="8"/>
      <c r="AC67" s="8"/>
      <c r="AD67" s="8"/>
      <c r="AE67" s="8"/>
      <c r="AF67" s="8"/>
      <c r="AG67" s="8"/>
    </row>
    <row r="68" spans="5:33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7"/>
      <c r="Q68" s="7"/>
      <c r="R68" s="7"/>
      <c r="S68" s="7"/>
      <c r="T68" s="7"/>
      <c r="U68" s="7"/>
      <c r="V68" s="7"/>
      <c r="W68" s="7"/>
      <c r="X68" s="7"/>
      <c r="Y68" s="7"/>
      <c r="Z68" s="8"/>
      <c r="AA68" s="8"/>
      <c r="AB68" s="8"/>
      <c r="AC68" s="8"/>
      <c r="AD68" s="8"/>
      <c r="AE68" s="8"/>
      <c r="AF68" s="8"/>
      <c r="AG68" s="8"/>
    </row>
    <row r="69" spans="5:33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7"/>
      <c r="Q69" s="7"/>
      <c r="R69" s="7"/>
      <c r="S69" s="7"/>
      <c r="T69" s="7"/>
      <c r="U69" s="7"/>
      <c r="V69" s="7"/>
      <c r="W69" s="7"/>
      <c r="X69" s="7"/>
      <c r="Y69" s="7"/>
      <c r="Z69" s="8"/>
      <c r="AA69" s="8"/>
      <c r="AB69" s="8"/>
      <c r="AC69" s="8"/>
      <c r="AD69" s="8"/>
      <c r="AE69" s="8"/>
      <c r="AF69" s="8"/>
      <c r="AG69" s="8"/>
    </row>
    <row r="70" spans="5:33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7"/>
      <c r="Q70" s="7"/>
      <c r="R70" s="7"/>
      <c r="S70" s="7"/>
      <c r="T70" s="7"/>
      <c r="U70" s="7"/>
      <c r="V70" s="7"/>
      <c r="W70" s="7"/>
      <c r="X70" s="7"/>
      <c r="Y70" s="7"/>
      <c r="Z70" s="8"/>
      <c r="AA70" s="8"/>
      <c r="AB70" s="8"/>
      <c r="AC70" s="8"/>
      <c r="AD70" s="8"/>
      <c r="AE70" s="8"/>
      <c r="AF70" s="8"/>
      <c r="AG70" s="8"/>
    </row>
    <row r="71" spans="5:33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7"/>
      <c r="Q71" s="7"/>
      <c r="R71" s="7"/>
      <c r="S71" s="7"/>
      <c r="T71" s="7"/>
      <c r="U71" s="7"/>
      <c r="V71" s="7"/>
      <c r="W71" s="7"/>
      <c r="X71" s="7"/>
      <c r="Y71" s="7"/>
      <c r="Z71" s="8"/>
      <c r="AA71" s="8"/>
      <c r="AB71" s="8"/>
      <c r="AC71" s="8"/>
      <c r="AD71" s="8"/>
      <c r="AE71" s="8"/>
      <c r="AF71" s="8"/>
      <c r="AG71" s="8"/>
    </row>
    <row r="72" spans="5:33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7"/>
      <c r="Q72" s="7"/>
      <c r="R72" s="7"/>
      <c r="S72" s="7"/>
      <c r="T72" s="7"/>
      <c r="U72" s="7"/>
      <c r="V72" s="7"/>
      <c r="W72" s="7"/>
      <c r="X72" s="7"/>
      <c r="Y72" s="7"/>
      <c r="Z72" s="8"/>
      <c r="AA72" s="8"/>
      <c r="AB72" s="8"/>
      <c r="AC72" s="8"/>
      <c r="AD72" s="8"/>
      <c r="AE72" s="8"/>
      <c r="AF72" s="8"/>
      <c r="AG72" s="8"/>
    </row>
    <row r="73" spans="5:33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7"/>
      <c r="Q73" s="7"/>
      <c r="R73" s="7"/>
      <c r="S73" s="7"/>
      <c r="T73" s="7"/>
      <c r="U73" s="7"/>
      <c r="V73" s="7"/>
      <c r="W73" s="7"/>
      <c r="X73" s="7"/>
      <c r="Y73" s="7"/>
      <c r="Z73" s="8"/>
      <c r="AA73" s="8"/>
      <c r="AB73" s="8"/>
      <c r="AC73" s="8"/>
      <c r="AD73" s="8"/>
      <c r="AE73" s="8"/>
      <c r="AF73" s="8"/>
      <c r="AG73" s="8"/>
    </row>
    <row r="74" spans="5:33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7"/>
      <c r="Q74" s="7"/>
      <c r="R74" s="7"/>
      <c r="S74" s="7"/>
      <c r="T74" s="7"/>
      <c r="U74" s="7"/>
      <c r="V74" s="7"/>
      <c r="W74" s="7"/>
      <c r="X74" s="7"/>
      <c r="Y74" s="7"/>
      <c r="Z74" s="8"/>
      <c r="AA74" s="8"/>
      <c r="AB74" s="8"/>
      <c r="AC74" s="8"/>
      <c r="AD74" s="8"/>
      <c r="AE74" s="8"/>
      <c r="AF74" s="8"/>
      <c r="AG74" s="8"/>
    </row>
    <row r="75" spans="5:33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8"/>
      <c r="AB75" s="8"/>
      <c r="AC75" s="8"/>
      <c r="AD75" s="8"/>
      <c r="AE75" s="8"/>
      <c r="AF75" s="8"/>
      <c r="AG75" s="8"/>
    </row>
    <row r="76" spans="5:33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  <c r="AA76" s="8"/>
      <c r="AB76" s="8"/>
      <c r="AC76" s="8"/>
      <c r="AD76" s="8"/>
      <c r="AE76" s="8"/>
      <c r="AF76" s="8"/>
      <c r="AG76" s="8"/>
    </row>
    <row r="77" spans="5:33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7"/>
      <c r="Q77" s="7"/>
      <c r="R77" s="7"/>
      <c r="S77" s="7"/>
      <c r="T77" s="7"/>
      <c r="U77" s="7"/>
      <c r="V77" s="7"/>
      <c r="W77" s="7"/>
      <c r="X77" s="7"/>
      <c r="Y77" s="7"/>
      <c r="Z77" s="8"/>
      <c r="AA77" s="8"/>
      <c r="AB77" s="8"/>
      <c r="AC77" s="8"/>
      <c r="AD77" s="8"/>
      <c r="AE77" s="8"/>
      <c r="AF77" s="8"/>
      <c r="AG77" s="8"/>
    </row>
    <row r="78" spans="5:33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  <c r="AC78" s="8"/>
      <c r="AD78" s="8"/>
      <c r="AE78" s="8"/>
      <c r="AF78" s="8"/>
      <c r="AG78" s="8"/>
    </row>
    <row r="79" spans="5:33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  <c r="AA79" s="8"/>
      <c r="AB79" s="8"/>
      <c r="AC79" s="8"/>
      <c r="AD79" s="8"/>
      <c r="AE79" s="8"/>
      <c r="AF79" s="8"/>
      <c r="AG79" s="8"/>
    </row>
    <row r="80" spans="5:33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  <c r="AA80" s="8"/>
      <c r="AB80" s="8"/>
      <c r="AC80" s="8"/>
      <c r="AD80" s="8"/>
      <c r="AE80" s="8"/>
      <c r="AF80" s="8"/>
      <c r="AG80" s="8"/>
    </row>
    <row r="81" spans="16:33" ht="28.5" customHeight="1">
      <c r="P81" s="7"/>
      <c r="Q81" s="7"/>
      <c r="R81" s="7"/>
      <c r="S81" s="7"/>
      <c r="T81" s="7"/>
      <c r="U81" s="7"/>
      <c r="V81" s="7"/>
      <c r="W81" s="7"/>
      <c r="X81" s="7"/>
      <c r="Y81" s="7"/>
      <c r="Z81" s="8"/>
      <c r="AA81" s="8"/>
      <c r="AB81" s="8"/>
      <c r="AC81" s="8"/>
      <c r="AD81" s="8"/>
      <c r="AE81" s="8"/>
      <c r="AF81" s="8"/>
      <c r="AG81" s="8"/>
    </row>
    <row r="82" spans="16:33" ht="28.5" customHeight="1">
      <c r="P82" s="7"/>
      <c r="Q82" s="7"/>
      <c r="R82" s="7"/>
      <c r="S82" s="7"/>
      <c r="T82" s="7"/>
      <c r="U82" s="7"/>
      <c r="V82" s="7"/>
      <c r="W82" s="7"/>
      <c r="X82" s="7"/>
      <c r="Y82" s="7"/>
      <c r="Z82" s="8"/>
      <c r="AA82" s="8"/>
      <c r="AB82" s="8"/>
      <c r="AC82" s="8"/>
      <c r="AD82" s="8"/>
      <c r="AE82" s="8"/>
      <c r="AF82" s="8"/>
      <c r="AG82" s="8"/>
    </row>
    <row r="83" spans="16:33" ht="28.5" customHeight="1"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8"/>
      <c r="AB83" s="8"/>
      <c r="AC83" s="8"/>
      <c r="AD83" s="8"/>
      <c r="AE83" s="8"/>
      <c r="AF83" s="8"/>
      <c r="AG83" s="8"/>
    </row>
    <row r="84" spans="16:33" ht="28.5" customHeight="1"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  <c r="AA84" s="8"/>
      <c r="AB84" s="8"/>
      <c r="AC84" s="8"/>
      <c r="AD84" s="8"/>
      <c r="AE84" s="8"/>
      <c r="AF84" s="8"/>
      <c r="AG84" s="8"/>
    </row>
    <row r="85" spans="16:33" ht="28.5" customHeight="1"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  <c r="AA85" s="8"/>
      <c r="AB85" s="8"/>
      <c r="AC85" s="8"/>
      <c r="AD85" s="8"/>
      <c r="AE85" s="8"/>
      <c r="AF85" s="8"/>
      <c r="AG85" s="8"/>
    </row>
    <row r="86" spans="16:33" ht="28.5" customHeight="1">
      <c r="P86" s="7"/>
      <c r="Q86" s="7"/>
      <c r="R86" s="7"/>
      <c r="S86" s="7"/>
      <c r="T86" s="7"/>
      <c r="U86" s="7"/>
      <c r="V86" s="7"/>
      <c r="W86" s="7"/>
      <c r="X86" s="7"/>
      <c r="Y86" s="7"/>
      <c r="Z86" s="8"/>
      <c r="AA86" s="8"/>
      <c r="AB86" s="8"/>
      <c r="AC86" s="8"/>
      <c r="AD86" s="8"/>
      <c r="AE86" s="8"/>
      <c r="AF86" s="8"/>
      <c r="AG86" s="8"/>
    </row>
    <row r="87" spans="16:33" ht="28.5" customHeight="1"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  <c r="AC87" s="8"/>
      <c r="AD87" s="8"/>
      <c r="AE87" s="8"/>
      <c r="AF87" s="8"/>
      <c r="AG87" s="8"/>
    </row>
    <row r="88" spans="16:33" ht="28.5" customHeight="1">
      <c r="P88" s="7"/>
      <c r="Q88" s="7"/>
      <c r="R88" s="7"/>
      <c r="S88" s="7"/>
      <c r="T88" s="7"/>
      <c r="U88" s="7"/>
      <c r="V88" s="7"/>
      <c r="W88" s="7"/>
      <c r="X88" s="7"/>
      <c r="Y88" s="7"/>
      <c r="Z88" s="8"/>
      <c r="AA88" s="8"/>
      <c r="AB88" s="8"/>
      <c r="AC88" s="8"/>
      <c r="AD88" s="8"/>
      <c r="AE88" s="8"/>
      <c r="AF88" s="8"/>
      <c r="AG88" s="8"/>
    </row>
    <row r="89" spans="16:33" ht="28.5" customHeight="1"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  <c r="AC89" s="8"/>
      <c r="AD89" s="8"/>
      <c r="AE89" s="8"/>
      <c r="AF89" s="8"/>
      <c r="AG89" s="8"/>
    </row>
    <row r="90" spans="16:33" ht="28.5" customHeight="1">
      <c r="P90" s="7"/>
      <c r="Q90" s="7"/>
      <c r="R90" s="7"/>
      <c r="S90" s="7"/>
      <c r="T90" s="7"/>
      <c r="U90" s="7"/>
      <c r="V90" s="7"/>
      <c r="W90" s="7"/>
      <c r="X90" s="7"/>
      <c r="Y90" s="7"/>
      <c r="Z90" s="8"/>
      <c r="AA90" s="8"/>
      <c r="AB90" s="8"/>
      <c r="AC90" s="8"/>
      <c r="AD90" s="8"/>
      <c r="AE90" s="8"/>
      <c r="AF90" s="8"/>
      <c r="AG90" s="8"/>
    </row>
    <row r="91" spans="16:33" ht="28.5" customHeight="1">
      <c r="P91" s="7"/>
      <c r="Q91" s="7"/>
      <c r="R91" s="7"/>
      <c r="S91" s="7"/>
      <c r="T91" s="7"/>
      <c r="U91" s="7"/>
      <c r="V91" s="7"/>
      <c r="W91" s="7"/>
      <c r="X91" s="7"/>
      <c r="Y91" s="7"/>
      <c r="Z91" s="8"/>
      <c r="AA91" s="8"/>
      <c r="AB91" s="8"/>
      <c r="AC91" s="8"/>
      <c r="AD91" s="8"/>
      <c r="AE91" s="8"/>
      <c r="AF91" s="8"/>
      <c r="AG91" s="8"/>
    </row>
    <row r="92" spans="16:25" ht="28.5" customHeight="1"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6:33" ht="28.5" customHeight="1"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  <c r="AA93" s="8"/>
      <c r="AB93" s="8"/>
      <c r="AC93" s="8"/>
      <c r="AD93" s="8"/>
      <c r="AE93" s="8"/>
      <c r="AF93" s="8"/>
      <c r="AG93" s="8"/>
    </row>
    <row r="94" spans="16:33" ht="28.5" customHeight="1">
      <c r="P94" s="7"/>
      <c r="Q94" s="7"/>
      <c r="R94" s="7"/>
      <c r="S94" s="7"/>
      <c r="T94" s="7"/>
      <c r="U94" s="7"/>
      <c r="V94" s="7"/>
      <c r="W94" s="7"/>
      <c r="X94" s="7"/>
      <c r="Y94" s="7"/>
      <c r="Z94" s="8"/>
      <c r="AA94" s="8"/>
      <c r="AB94" s="8"/>
      <c r="AC94" s="8"/>
      <c r="AD94" s="8"/>
      <c r="AE94" s="8"/>
      <c r="AF94" s="8"/>
      <c r="AG94" s="8"/>
    </row>
    <row r="95" spans="16:33" ht="28.5" customHeight="1">
      <c r="P95" s="7"/>
      <c r="Q95" s="7"/>
      <c r="R95" s="7"/>
      <c r="S95" s="7"/>
      <c r="T95" s="7"/>
      <c r="U95" s="7"/>
      <c r="V95" s="7"/>
      <c r="W95" s="7"/>
      <c r="X95" s="7"/>
      <c r="Y95" s="7"/>
      <c r="Z95" s="8"/>
      <c r="AA95" s="8"/>
      <c r="AB95" s="8"/>
      <c r="AC95" s="8"/>
      <c r="AD95" s="8"/>
      <c r="AE95" s="8"/>
      <c r="AF95" s="8"/>
      <c r="AG95" s="8"/>
    </row>
    <row r="96" spans="16:25" ht="28.5" customHeight="1"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6:25" ht="28.5" customHeight="1"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6:25" ht="28.5" customHeight="1"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6:25" ht="28.5" customHeight="1"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6:25" ht="28.5" customHeight="1"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6:25" ht="28.5" customHeight="1"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6:25" ht="28.5" customHeight="1"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6:25" ht="28.5" customHeight="1"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6:25" ht="28.5" customHeight="1"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6:25" ht="28.5" customHeight="1"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6:25" ht="28.5" customHeight="1"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6:25" ht="28.5" customHeight="1"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6:25" ht="28.5" customHeight="1"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6:25" ht="28.5" customHeight="1"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6:25" ht="28.5" customHeight="1"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6:25" ht="28.5" customHeight="1"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6:25" ht="28.5" customHeight="1"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6:25" ht="28.5" customHeight="1"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6:25" ht="28.5" customHeight="1"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6:25" ht="28.5" customHeight="1"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6:25" ht="28.5" customHeight="1"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6:25" ht="28.5" customHeight="1"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6:25" ht="28.5" customHeight="1"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6:25" ht="28.5" customHeight="1"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6:25" ht="28.5" customHeight="1"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6:25" ht="28.5" customHeight="1"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6:25" ht="28.5" customHeight="1"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6:25" ht="28.5" customHeight="1"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6:25" ht="28.5" customHeight="1"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6:25" ht="28.5" customHeight="1"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6:25" ht="28.5" customHeight="1"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6:25" ht="28.5" customHeight="1"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6:25" ht="28.5" customHeight="1"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6:25" ht="28.5" customHeight="1"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6:25" ht="28.5" customHeight="1"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6:25" ht="28.5" customHeight="1"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6:25" ht="28.5" customHeight="1"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6:25" ht="28.5" customHeight="1"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6:25" ht="28.5" customHeight="1"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6:25" ht="28.5" customHeight="1"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6:25" ht="28.5" customHeight="1"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6:25" ht="28.5" customHeight="1"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6:25" ht="28.5" customHeight="1"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6:25" ht="28.5" customHeight="1"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6:25" ht="28.5" customHeight="1"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6:25" ht="28.5" customHeight="1"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6:25" ht="28.5" customHeight="1"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6:25" ht="28.5" customHeight="1"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6:25" ht="28.5" customHeight="1"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6:25" ht="28.5" customHeight="1">
      <c r="P145" s="4"/>
      <c r="Q145" s="4"/>
      <c r="R145" s="4"/>
      <c r="S145" s="4"/>
      <c r="T145" s="4"/>
      <c r="U145" s="4"/>
      <c r="V145" s="4"/>
      <c r="W145" s="4"/>
      <c r="X145" s="4"/>
      <c r="Y145" s="4"/>
    </row>
  </sheetData>
  <sheetProtection/>
  <mergeCells count="37">
    <mergeCell ref="O3:O4"/>
    <mergeCell ref="M3:M4"/>
    <mergeCell ref="L3:L4"/>
    <mergeCell ref="G3:G4"/>
    <mergeCell ref="I3:I4"/>
    <mergeCell ref="K3:K4"/>
    <mergeCell ref="N3:N4"/>
    <mergeCell ref="E3:E4"/>
    <mergeCell ref="F3:F4"/>
    <mergeCell ref="H3:H4"/>
    <mergeCell ref="J3:J4"/>
    <mergeCell ref="B5:D5"/>
    <mergeCell ref="B3:D4"/>
    <mergeCell ref="B15:D15"/>
    <mergeCell ref="B14:D14"/>
    <mergeCell ref="B8:D8"/>
    <mergeCell ref="B7:D7"/>
    <mergeCell ref="B6:D6"/>
    <mergeCell ref="B10:D10"/>
    <mergeCell ref="B9:D9"/>
    <mergeCell ref="B13:D13"/>
    <mergeCell ref="B30:D30"/>
    <mergeCell ref="B24:D24"/>
    <mergeCell ref="B25:D25"/>
    <mergeCell ref="B26:D26"/>
    <mergeCell ref="B28:D28"/>
    <mergeCell ref="B29:D29"/>
    <mergeCell ref="B17:D17"/>
    <mergeCell ref="B20:D20"/>
    <mergeCell ref="B21:D21"/>
    <mergeCell ref="B12:D12"/>
    <mergeCell ref="B11:D11"/>
    <mergeCell ref="B23:D23"/>
    <mergeCell ref="B19:D19"/>
    <mergeCell ref="B18:D18"/>
    <mergeCell ref="B22:D22"/>
    <mergeCell ref="B16:D16"/>
  </mergeCells>
  <printOptions horizontalCentered="1"/>
  <pageMargins left="0.7874015748031497" right="0.7874015748031497" top="0.5905511811023623" bottom="0.5905511811023623" header="0" footer="0"/>
  <pageSetup fitToHeight="2" fitToWidth="1" horizontalDpi="600" verticalDpi="600" orientation="portrait" paperSize="9" scale="46" r:id="rId1"/>
  <rowBreaks count="1" manualBreakCount="1">
    <brk id="12" min="1" max="13" man="1"/>
  </rowBreaks>
  <colBreaks count="1" manualBreakCount="1">
    <brk id="1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2023-03-26T13:13:15Z</dcterms:modified>
  <cp:category/>
  <cp:version/>
  <cp:contentType/>
  <cp:contentStatus/>
</cp:coreProperties>
</file>